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uong Khung Tranh\Downloads\"/>
    </mc:Choice>
  </mc:AlternateContent>
  <xr:revisionPtr revIDLastSave="0" documentId="13_ncr:1_{FE2F2895-D190-4B56-8372-6396D1961EB9}" xr6:coauthVersionLast="47" xr6:coauthVersionMax="47" xr10:uidLastSave="{00000000-0000-0000-0000-000000000000}"/>
  <bookViews>
    <workbookView xWindow="-120" yWindow="-120" windowWidth="20640" windowHeight="11160" tabRatio="500" firstSheet="14" activeTab="17" xr2:uid="{00000000-000D-0000-FFFF-FFFF00000000}"/>
  </bookViews>
  <sheets>
    <sheet name="TTV-K1" sheetId="20" r:id="rId1"/>
    <sheet name="TTV-K2" sheetId="18" r:id="rId2"/>
    <sheet name="TTV-K3" sheetId="19" r:id="rId3"/>
    <sheet name="TTV-K4" sheetId="21" r:id="rId4"/>
    <sheet name="TTV-K5" sheetId="17" r:id="rId5"/>
    <sheet name="TV-K1" sheetId="1" r:id="rId6"/>
    <sheet name="TV-K2" sheetId="2" r:id="rId7"/>
    <sheet name="TV-K3" sheetId="3" r:id="rId8"/>
    <sheet name="TV-K4" sheetId="4" r:id="rId9"/>
    <sheet name="TV-K5" sheetId="5" r:id="rId10"/>
    <sheet name="TTA-K1" sheetId="7" r:id="rId11"/>
    <sheet name="TTA-K2" sheetId="8" r:id="rId12"/>
    <sheet name="TTA-K3" sheetId="9" r:id="rId13"/>
    <sheet name="TTA-K4" sheetId="10" r:id="rId14"/>
    <sheet name="TTA-K5" sheetId="11" r:id="rId15"/>
    <sheet name="IOE-K3" sheetId="13" r:id="rId16"/>
    <sheet name="IOE-K4" sheetId="14" r:id="rId17"/>
    <sheet name="IOE-K5" sheetId="15" r:id="rId18"/>
  </sheets>
  <definedNames>
    <definedName name="_xlnm._FilterDatabase" localSheetId="15" hidden="1">'IOE-K3'!$A$1:$I$23</definedName>
    <definedName name="_xlnm._FilterDatabase" localSheetId="16" hidden="1">'IOE-K4'!$A$1:$I$17</definedName>
    <definedName name="_xlnm._FilterDatabase" localSheetId="17" hidden="1">'IOE-K5'!$A$1:$I$36</definedName>
    <definedName name="_xlnm._FilterDatabase" localSheetId="10" hidden="1">'TTA-K1'!$A$1:$K$39</definedName>
    <definedName name="_xlnm._FilterDatabase" localSheetId="11" hidden="1">'TTA-K2'!$A$1:$K$28</definedName>
    <definedName name="_xlnm._FilterDatabase" localSheetId="12" hidden="1">'TTA-K3'!$A$1:$K$31</definedName>
    <definedName name="_xlnm._FilterDatabase" localSheetId="13" hidden="1">'TTA-K4'!$A$1:$K$22</definedName>
    <definedName name="_xlnm._FilterDatabase" localSheetId="14" hidden="1">'TTA-K5'!$A$1:$K$12</definedName>
    <definedName name="_xlnm._FilterDatabase" localSheetId="0" hidden="1">'TTV-K1'!$A$1:$K$46</definedName>
    <definedName name="_xlnm._FilterDatabase" localSheetId="1" hidden="1">'TTV-K2'!$A$1:$K$43</definedName>
    <definedName name="_xlnm._FilterDatabase" localSheetId="2" hidden="1">'TTV-K3'!$A$1:$K$38</definedName>
    <definedName name="_xlnm._FilterDatabase" localSheetId="3" hidden="1">'TTV-K4'!$A$1:$K$45</definedName>
    <definedName name="_xlnm._FilterDatabase" localSheetId="4" hidden="1">'TTV-K5'!$A$1:$K$27</definedName>
    <definedName name="_xlnm._FilterDatabase" localSheetId="6" hidden="1">'TV-K2'!$A$1:$K$43</definedName>
    <definedName name="_xlnm._FilterDatabase" localSheetId="7" hidden="1">'TV-K3'!$A$1:$K$34</definedName>
    <definedName name="_xlnm._FilterDatabase" localSheetId="8" hidden="1">'TV-K4'!$A$1:$K$37</definedName>
    <definedName name="_xlnm._FilterDatabase" localSheetId="9" hidden="1">'TV-K5'!$A$1:$K$18</definedName>
  </definedNames>
  <calcPr calcId="181029"/>
</workbook>
</file>

<file path=xl/calcChain.xml><?xml version="1.0" encoding="utf-8"?>
<calcChain xmlns="http://schemas.openxmlformats.org/spreadsheetml/2006/main">
  <c r="A51" i="17" l="1"/>
  <c r="A50" i="17"/>
  <c r="A51" i="21"/>
  <c r="A50" i="21"/>
  <c r="A51" i="19"/>
  <c r="A50" i="19"/>
  <c r="A51" i="18"/>
  <c r="A50" i="18"/>
  <c r="A51" i="20"/>
  <c r="A50" i="20"/>
  <c r="A51" i="10"/>
  <c r="A51" i="11"/>
  <c r="A50" i="11"/>
  <c r="A50" i="10"/>
  <c r="A51" i="9"/>
  <c r="A50" i="9"/>
  <c r="A51" i="8"/>
  <c r="A50" i="8"/>
  <c r="A51" i="7"/>
  <c r="A50" i="7"/>
  <c r="A51" i="5"/>
  <c r="A50" i="5"/>
  <c r="A51" i="4"/>
  <c r="A50" i="4"/>
  <c r="A51" i="3"/>
  <c r="A50" i="3"/>
  <c r="A51" i="2"/>
  <c r="A50" i="2"/>
  <c r="A51" i="1"/>
  <c r="A50" i="1"/>
</calcChain>
</file>

<file path=xl/sharedStrings.xml><?xml version="1.0" encoding="utf-8"?>
<sst xmlns="http://schemas.openxmlformats.org/spreadsheetml/2006/main" count="3025" uniqueCount="733">
  <si>
    <t xml:space="preserve">ID </t>
  </si>
  <si>
    <t>Họ và tên</t>
  </si>
  <si>
    <t>Tên đăng nhập</t>
  </si>
  <si>
    <t xml:space="preserve">Khối </t>
  </si>
  <si>
    <t xml:space="preserve">Lớp </t>
  </si>
  <si>
    <t>Môn thi</t>
  </si>
  <si>
    <t>Vòng thi</t>
  </si>
  <si>
    <t>Mã thi</t>
  </si>
  <si>
    <t>Điểm thi</t>
  </si>
  <si>
    <t>Thời gian thi [ giây ]</t>
  </si>
  <si>
    <t>Số lần thi</t>
  </si>
  <si>
    <t>LÊ HOÀNG PHÚC</t>
  </si>
  <si>
    <t>phuclh</t>
  </si>
  <si>
    <t>1.2</t>
  </si>
  <si>
    <t>Tiếng Việt</t>
  </si>
  <si>
    <t>mtv00a022</t>
  </si>
  <si>
    <t>Nguyễn Đắc Vĩnh Khang</t>
  </si>
  <si>
    <t>khangndv_thnk_q12</t>
  </si>
  <si>
    <t>1/2</t>
  </si>
  <si>
    <t>Nguyễn Trần Huyền My</t>
  </si>
  <si>
    <t>huyenmy76</t>
  </si>
  <si>
    <t>1.1</t>
  </si>
  <si>
    <t>Trương Nhã Dư</t>
  </si>
  <si>
    <t>truongnhadu</t>
  </si>
  <si>
    <t>Nguyễn Hoàng Tú Linh</t>
  </si>
  <si>
    <t>tulinh76</t>
  </si>
  <si>
    <t>Ho Huynh Nguyen Khang</t>
  </si>
  <si>
    <t>hohuynhnguyenkhang</t>
  </si>
  <si>
    <t>NGUYỄN XUÂN THIÊN</t>
  </si>
  <si>
    <t>thien2006</t>
  </si>
  <si>
    <t>1/1</t>
  </si>
  <si>
    <t>Nguyễn Thiện Nhân</t>
  </si>
  <si>
    <t>0979396602</t>
  </si>
  <si>
    <t xml:space="preserve">Nguyễn Trần Tùng Lâm </t>
  </si>
  <si>
    <t>tlam76</t>
  </si>
  <si>
    <t>Huỳnh Đặng Phúc Trường</t>
  </si>
  <si>
    <t>phuctruong1</t>
  </si>
  <si>
    <t>Lớp 1.2</t>
  </si>
  <si>
    <t>Nguyễn Phúc Lâm</t>
  </si>
  <si>
    <t>phuclam76</t>
  </si>
  <si>
    <t>Mai Thanh Thảo Nguyên</t>
  </si>
  <si>
    <t>nguyen1017</t>
  </si>
  <si>
    <t>Lê Phương An Nhiên</t>
  </si>
  <si>
    <t>nhien1217</t>
  </si>
  <si>
    <t>Trần Bảo Nghi</t>
  </si>
  <si>
    <t>baonghi76</t>
  </si>
  <si>
    <t>Nguyễn Thanh Trà My</t>
  </si>
  <si>
    <t>tramy76</t>
  </si>
  <si>
    <t>Trần An Nhiên</t>
  </si>
  <si>
    <t>tranannhien10012017</t>
  </si>
  <si>
    <t>Hồ Quang Minh</t>
  </si>
  <si>
    <t>hoquangminh14</t>
  </si>
  <si>
    <t>1.4</t>
  </si>
  <si>
    <t>LÊ ĐÌNH QUANG MINH</t>
  </si>
  <si>
    <t>quangminh0804</t>
  </si>
  <si>
    <t>1/3</t>
  </si>
  <si>
    <t>Đỗ Diệp Trường Phát</t>
  </si>
  <si>
    <t>trphat76</t>
  </si>
  <si>
    <t>Nguyễn Minh Khang NK</t>
  </si>
  <si>
    <t>nguyenminhkhang_2017</t>
  </si>
  <si>
    <t>1/4</t>
  </si>
  <si>
    <t>Lê Thị Mỹ Tâm</t>
  </si>
  <si>
    <t>mytam14</t>
  </si>
  <si>
    <t>Trần Ngọc Hân</t>
  </si>
  <si>
    <t>0979689812</t>
  </si>
  <si>
    <t>Trần Ngân Hà</t>
  </si>
  <si>
    <t>nganha2017_15</t>
  </si>
  <si>
    <t>1.5</t>
  </si>
  <si>
    <t>Nguyễn Minh Đức</t>
  </si>
  <si>
    <t>minhduc210517</t>
  </si>
  <si>
    <t>Trần Tuệ Ngân</t>
  </si>
  <si>
    <t>0976725310</t>
  </si>
  <si>
    <t>Nguyễn Xuân Tiến</t>
  </si>
  <si>
    <t>xuantien_123</t>
  </si>
  <si>
    <t>Bùi Gia Toàn</t>
  </si>
  <si>
    <t>toan14</t>
  </si>
  <si>
    <t>LÊ PHÚ QUANG</t>
  </si>
  <si>
    <t>lephuquang_nk</t>
  </si>
  <si>
    <t>Nguyễn Tấn Thành</t>
  </si>
  <si>
    <t>thanh14</t>
  </si>
  <si>
    <t>Nguyễn Trần Kim Nguyên</t>
  </si>
  <si>
    <t>nguyen2024</t>
  </si>
  <si>
    <t>Nguyễn Bình Nhiên</t>
  </si>
  <si>
    <t>binhnhien68</t>
  </si>
  <si>
    <t>1/5</t>
  </si>
  <si>
    <t>Vũ Thị Trâm Anh</t>
  </si>
  <si>
    <t>tramanh_123</t>
  </si>
  <si>
    <t>Trần Hoàng Huy</t>
  </si>
  <si>
    <t>tranhoanghuy_1908</t>
  </si>
  <si>
    <t>mtv731e2e</t>
  </si>
  <si>
    <t>2.3</t>
  </si>
  <si>
    <t>daiduc10112016</t>
  </si>
  <si>
    <t>Trần Đại Đức</t>
  </si>
  <si>
    <t>2.4</t>
  </si>
  <si>
    <t>phuongquynh2016</t>
  </si>
  <si>
    <t>Trần Phương Quỳnh</t>
  </si>
  <si>
    <t>quynhanh24</t>
  </si>
  <si>
    <t>Phan Ngọc Quỳnh Anh</t>
  </si>
  <si>
    <t>mtv15c93b</t>
  </si>
  <si>
    <t>2.1</t>
  </si>
  <si>
    <t>minhha1412</t>
  </si>
  <si>
    <t>Phạm Minh Hạ</t>
  </si>
  <si>
    <t>my1116</t>
  </si>
  <si>
    <t>Nguyễn Trà My</t>
  </si>
  <si>
    <t>Hai 5</t>
  </si>
  <si>
    <t>nhan1112</t>
  </si>
  <si>
    <t>Võ Thành Nhân</t>
  </si>
  <si>
    <t>2.6</t>
  </si>
  <si>
    <t>khang1623</t>
  </si>
  <si>
    <t>Huỳnh Nhật Khang</t>
  </si>
  <si>
    <t>quocduy0516</t>
  </si>
  <si>
    <t>Bùi Quốc Duy</t>
  </si>
  <si>
    <t>23</t>
  </si>
  <si>
    <t>phamnguyenngoclan23</t>
  </si>
  <si>
    <t>Phạm Nguyễn Ngọc Lan</t>
  </si>
  <si>
    <t>baolong216</t>
  </si>
  <si>
    <t>Nguyễn Hoàng Bảo Long</t>
  </si>
  <si>
    <t>2/5</t>
  </si>
  <si>
    <t>thaibao0303</t>
  </si>
  <si>
    <t>Trần Thái Bảo</t>
  </si>
  <si>
    <t>hongphuc0616</t>
  </si>
  <si>
    <t>Võ Lương Hồng Phúc</t>
  </si>
  <si>
    <t>2/2</t>
  </si>
  <si>
    <t>nguyenphuongvy2016</t>
  </si>
  <si>
    <t>NGUYỄN PHƯƠNG VY</t>
  </si>
  <si>
    <t>phuoc0811</t>
  </si>
  <si>
    <t>Phạm Quang Phước</t>
  </si>
  <si>
    <t>lhtson76</t>
  </si>
  <si>
    <t>Lý Hứa Trung Sơn</t>
  </si>
  <si>
    <t>khai minh 015</t>
  </si>
  <si>
    <t>NGUYEN HOANG KHAI MINH</t>
  </si>
  <si>
    <t>2.2</t>
  </si>
  <si>
    <t>trinhtrieuman_090916</t>
  </si>
  <si>
    <t xml:space="preserve">TRỊNH TRIỆU MẪN </t>
  </si>
  <si>
    <t>dtrilam76</t>
  </si>
  <si>
    <t>Dương Trí Lâm</t>
  </si>
  <si>
    <t>tuankiet0816</t>
  </si>
  <si>
    <t>Lâm Tuấn Kiệt</t>
  </si>
  <si>
    <t>lhnam76</t>
  </si>
  <si>
    <t>Lương Hoàng Nam</t>
  </si>
  <si>
    <t>truc8216</t>
  </si>
  <si>
    <t>Mai Hồ Bảo Trúc</t>
  </si>
  <si>
    <t>hoangquyen0303</t>
  </si>
  <si>
    <t>Trần Ngọc Hoàng Quyên</t>
  </si>
  <si>
    <t>hongtham1416</t>
  </si>
  <si>
    <t>Nguyễn Thị Hồng Thắm</t>
  </si>
  <si>
    <t>thanhtruc14062016</t>
  </si>
  <si>
    <t>Hà Thanh Trúc</t>
  </si>
  <si>
    <t>minhanh0616</t>
  </si>
  <si>
    <t>Bùi Đoàn Minh Anh</t>
  </si>
  <si>
    <t>lknguyen76</t>
  </si>
  <si>
    <t>Lê Khôi Nguyên</t>
  </si>
  <si>
    <t>trantuanan3004</t>
  </si>
  <si>
    <t>Trần Tuấn An</t>
  </si>
  <si>
    <t>lehuukhang76</t>
  </si>
  <si>
    <t>Lê Hữu Khang</t>
  </si>
  <si>
    <t>2.5</t>
  </si>
  <si>
    <t>hoanglam111999</t>
  </si>
  <si>
    <t>Nguyễn Hoàng Lâm</t>
  </si>
  <si>
    <t>baohoang76</t>
  </si>
  <si>
    <t>Lâm Bảo Hoàng</t>
  </si>
  <si>
    <t>2/6</t>
  </si>
  <si>
    <t>my_2106</t>
  </si>
  <si>
    <t>Nguyễn Thái Khánh My</t>
  </si>
  <si>
    <t>2/3</t>
  </si>
  <si>
    <t>thao.vodoannguyen</t>
  </si>
  <si>
    <t>Võ Đoàn Nguyên Thảo</t>
  </si>
  <si>
    <t>kien5816</t>
  </si>
  <si>
    <t>NGUYỄN TRUNG KIÊN</t>
  </si>
  <si>
    <t>thaolinh17032016</t>
  </si>
  <si>
    <t>Nguyễn Hà Thảo Linh</t>
  </si>
  <si>
    <t>huy100516</t>
  </si>
  <si>
    <t>PHẠM QUỐC HUY</t>
  </si>
  <si>
    <t>phyen76</t>
  </si>
  <si>
    <t>Phạm Hoàng Yến</t>
  </si>
  <si>
    <t>hnhien76</t>
  </si>
  <si>
    <t>Huỳnh Hoàng An Nhiên</t>
  </si>
  <si>
    <t>baoanh150316</t>
  </si>
  <si>
    <t>Phạm Trần Bảo Anh</t>
  </si>
  <si>
    <t>hoangoanh140416</t>
  </si>
  <si>
    <t>Do Hoàng Oanh</t>
  </si>
  <si>
    <t>van_anh015</t>
  </si>
  <si>
    <t>Trần Ngọc Vân Anh</t>
  </si>
  <si>
    <t>cthanhlam76</t>
  </si>
  <si>
    <t>Cù Thanh Lâm</t>
  </si>
  <si>
    <t>phamlinhdan90</t>
  </si>
  <si>
    <t>Phạm Linh Đan</t>
  </si>
  <si>
    <t>mtv575bc7</t>
  </si>
  <si>
    <t>3</t>
  </si>
  <si>
    <t>huan0510</t>
  </si>
  <si>
    <t>PHAN HOANG HUAN</t>
  </si>
  <si>
    <t>pquangtrung2015</t>
  </si>
  <si>
    <t>Phạm Quang Trung</t>
  </si>
  <si>
    <t>mtvd63652</t>
  </si>
  <si>
    <t>3.5</t>
  </si>
  <si>
    <t>tahuuvinh15</t>
  </si>
  <si>
    <t xml:space="preserve">Tạ Hữu Gia Vinh </t>
  </si>
  <si>
    <t>quangminh415</t>
  </si>
  <si>
    <t>Nguyễn Quang Minh</t>
  </si>
  <si>
    <t>pdngocanh2015</t>
  </si>
  <si>
    <t>Phạm Đỗ Ngọc Anh</t>
  </si>
  <si>
    <t>hagiahan15</t>
  </si>
  <si>
    <t>Hà Gia Hân</t>
  </si>
  <si>
    <t>6</t>
  </si>
  <si>
    <t>nguyenngocnuannhien</t>
  </si>
  <si>
    <t>NGUYỄN NGỌC NỮ AN NHIÊN</t>
  </si>
  <si>
    <t>3.1</t>
  </si>
  <si>
    <t>lekhai2015</t>
  </si>
  <si>
    <t>Nguyễn Lê Khải</t>
  </si>
  <si>
    <t>Lop 3</t>
  </si>
  <si>
    <t>baotien1_2015</t>
  </si>
  <si>
    <t>Tran Ha Bao Tien</t>
  </si>
  <si>
    <t>nngankhanh2015</t>
  </si>
  <si>
    <t>Nhan Ngân Khánh</t>
  </si>
  <si>
    <t>hndiemchau2015</t>
  </si>
  <si>
    <t>Huỳnh Ngọc Diễm Châu</t>
  </si>
  <si>
    <t>phamkiet15</t>
  </si>
  <si>
    <t>Phạm Tuấn Kiệt</t>
  </si>
  <si>
    <t>3/2</t>
  </si>
  <si>
    <t>binhnghi68</t>
  </si>
  <si>
    <t>Nguyễn Bình Nghi</t>
  </si>
  <si>
    <t>nguyenphuthinh15</t>
  </si>
  <si>
    <t xml:space="preserve">Nguyễn Phú Thịnh </t>
  </si>
  <si>
    <t>quynhanh122022</t>
  </si>
  <si>
    <t>Lê Vũ Quỳnh Anh</t>
  </si>
  <si>
    <t>phamminhlong2015</t>
  </si>
  <si>
    <t>Phạm Minh Long</t>
  </si>
  <si>
    <t>3.2</t>
  </si>
  <si>
    <t>anhduc2022</t>
  </si>
  <si>
    <t>Nguyễn Vũ Anh Đức</t>
  </si>
  <si>
    <t>dangquanghuy15</t>
  </si>
  <si>
    <t>Đặng Quang Huy</t>
  </si>
  <si>
    <t>giakhang2015</t>
  </si>
  <si>
    <t>Truong Huynh Gia Khang</t>
  </si>
  <si>
    <t>duongquynhnhu15</t>
  </si>
  <si>
    <t>Dương Nguyễn Quỳnh Như</t>
  </si>
  <si>
    <t>mvthaonhi2015</t>
  </si>
  <si>
    <t>Mai Vũ Thảo Nhi</t>
  </si>
  <si>
    <t>knhaminh2015</t>
  </si>
  <si>
    <t>Khương Nhã Minh</t>
  </si>
  <si>
    <t>2</t>
  </si>
  <si>
    <t>vuphongsg2015</t>
  </si>
  <si>
    <t>Nguyễn Hoàng Vũ Phong</t>
  </si>
  <si>
    <t>3.4</t>
  </si>
  <si>
    <t>maithuytrang015</t>
  </si>
  <si>
    <t>MAI THÙY TRANG</t>
  </si>
  <si>
    <t>lephanhoangquan15</t>
  </si>
  <si>
    <t xml:space="preserve">Lê Phan Hoàng Quân </t>
  </si>
  <si>
    <t>holengochan2015</t>
  </si>
  <si>
    <t>Hồ Lê Ngọc Hân</t>
  </si>
  <si>
    <t>linhdan2308_</t>
  </si>
  <si>
    <t>TRẦN HOÀNG LINH ĐAN</t>
  </si>
  <si>
    <t>hs_nguyendobaoanh123</t>
  </si>
  <si>
    <t>Nguyễn Đỗ Bảo Anh</t>
  </si>
  <si>
    <t>tranhaonam17</t>
  </si>
  <si>
    <t>Trần Hạo Nam</t>
  </si>
  <si>
    <t>dngocanh2015</t>
  </si>
  <si>
    <t>Đỗ Ngọc Anh</t>
  </si>
  <si>
    <t>3/4</t>
  </si>
  <si>
    <t>trangnhung2310</t>
  </si>
  <si>
    <t>ĐẶNG NGUYÊN TRANG NHUNG</t>
  </si>
  <si>
    <t>Ba 6</t>
  </si>
  <si>
    <t>khoianh1909</t>
  </si>
  <si>
    <t>Nguyễn Khôi Anh</t>
  </si>
  <si>
    <t>khangan75</t>
  </si>
  <si>
    <t>phạm khả ngân</t>
  </si>
  <si>
    <t>mtv043608</t>
  </si>
  <si>
    <t>huynhngocgiaman43</t>
  </si>
  <si>
    <t>Huỳnh Ngọc Gia Mẫn</t>
  </si>
  <si>
    <t>4.2</t>
  </si>
  <si>
    <t>daitri07112014</t>
  </si>
  <si>
    <t xml:space="preserve">Trần Đại Trí </t>
  </si>
  <si>
    <t>mtv683032</t>
  </si>
  <si>
    <t>4/1</t>
  </si>
  <si>
    <t>nguyenngokhanhan506</t>
  </si>
  <si>
    <t>NGUYỄN NGÔ KHÁNH AN</t>
  </si>
  <si>
    <t>4</t>
  </si>
  <si>
    <t>ducanh_nk</t>
  </si>
  <si>
    <t>Nguyen Huynh Duc Anh</t>
  </si>
  <si>
    <t>chidinh1476</t>
  </si>
  <si>
    <t>Lâm Chí Dĩnh</t>
  </si>
  <si>
    <t>takhoa14</t>
  </si>
  <si>
    <t>Trần Anh Khoa</t>
  </si>
  <si>
    <t>4/4</t>
  </si>
  <si>
    <t>anhduy123</t>
  </si>
  <si>
    <t>Phan Đức Anh Duy</t>
  </si>
  <si>
    <t>uyentrang070114</t>
  </si>
  <si>
    <t>Bùi Nguyễn Uyên Trang</t>
  </si>
  <si>
    <t>phannguyenkhang26114</t>
  </si>
  <si>
    <t>Phan Nguyễn Nguyên Khang</t>
  </si>
  <si>
    <t>4/3</t>
  </si>
  <si>
    <t>ducbao14</t>
  </si>
  <si>
    <t>Đỗ Đức BẢO</t>
  </si>
  <si>
    <t>nguyenphucbao1476</t>
  </si>
  <si>
    <t>Nguyễn Phúc Bảo</t>
  </si>
  <si>
    <t>3/3</t>
  </si>
  <si>
    <t>nguyentydoanh33</t>
  </si>
  <si>
    <t>NGUYỄN TỶ DOANH</t>
  </si>
  <si>
    <t>dinhkhoi2301</t>
  </si>
  <si>
    <t>Dinh Nguyen Dinh Khoi</t>
  </si>
  <si>
    <t>4.3</t>
  </si>
  <si>
    <t>luugiahao43</t>
  </si>
  <si>
    <t>Lưu Gia Hào</t>
  </si>
  <si>
    <t>1</t>
  </si>
  <si>
    <t>trankhanhtam2014</t>
  </si>
  <si>
    <t>Trần Khánh Tâm</t>
  </si>
  <si>
    <t>daobaongoc291214</t>
  </si>
  <si>
    <t>Đào Huỳnh Bảo Ngọc</t>
  </si>
  <si>
    <t>hs_daothiphuonghong33</t>
  </si>
  <si>
    <t>ĐÀO THỊ PHƯƠNG HỒNG</t>
  </si>
  <si>
    <t>baohan250114</t>
  </si>
  <si>
    <t>Phan Ngọc Bảo Hân</t>
  </si>
  <si>
    <t>hohoangkim3214</t>
  </si>
  <si>
    <t>Hồ Thị Hoàng Kim 2.2</t>
  </si>
  <si>
    <t>hoangtrunghieu33</t>
  </si>
  <si>
    <t>HOÀNG TRUNG HIẾU</t>
  </si>
  <si>
    <t>chauanh19022014</t>
  </si>
  <si>
    <t>huỳnh ngọc châu anh</t>
  </si>
  <si>
    <t>4.4</t>
  </si>
  <si>
    <t>nktram19012014</t>
  </si>
  <si>
    <t>Nguyễn Khánh Trâm</t>
  </si>
  <si>
    <t>tonguyenannhien43</t>
  </si>
  <si>
    <t>Nguyễn Ngọc Phương Thảo</t>
  </si>
  <si>
    <t>4.1</t>
  </si>
  <si>
    <t>lekhanhchi4.1</t>
  </si>
  <si>
    <t>LÊ KHÁNH CHI</t>
  </si>
  <si>
    <t>thuyuyen1410</t>
  </si>
  <si>
    <t>Nguyễn Trương Thúy Uyên</t>
  </si>
  <si>
    <t>gialinh311214</t>
  </si>
  <si>
    <t>Nguyễn Ngọc Gia Linh</t>
  </si>
  <si>
    <t>trannamthang12414</t>
  </si>
  <si>
    <t>Trần Nam Thắng</t>
  </si>
  <si>
    <t>4/2</t>
  </si>
  <si>
    <t>ntphucan</t>
  </si>
  <si>
    <t>Nguyễn Trà Phúc An</t>
  </si>
  <si>
    <t>minhtri19102014</t>
  </si>
  <si>
    <t>Nguyễn Minh Trí</t>
  </si>
  <si>
    <t>tranminhthanh33</t>
  </si>
  <si>
    <t>TRẦN MINH THÀNH</t>
  </si>
  <si>
    <t>vukhainguyen19614</t>
  </si>
  <si>
    <t>Vũ Gia Khải Nguyên</t>
  </si>
  <si>
    <t>nguyendachalong33</t>
  </si>
  <si>
    <t>NGUYỄN ĐẮC HẠ LONG</t>
  </si>
  <si>
    <t>sunny_truong_1410</t>
  </si>
  <si>
    <t>Truong Pham Thanh Thao</t>
  </si>
  <si>
    <t>hs_nguyendokimngan</t>
  </si>
  <si>
    <t>Nguyễn Đỗ Kim Ngân</t>
  </si>
  <si>
    <t>caohuuanhkhoa_4.4</t>
  </si>
  <si>
    <t>Cao Hữu Anh Khoa</t>
  </si>
  <si>
    <t>huudinhbro123</t>
  </si>
  <si>
    <t>Đoàn Hữu Định</t>
  </si>
  <si>
    <t>mtvb68471</t>
  </si>
  <si>
    <t>5/1</t>
  </si>
  <si>
    <t>namlb8</t>
  </si>
  <si>
    <t>baonam</t>
  </si>
  <si>
    <t>5.3</t>
  </si>
  <si>
    <t>hanh_myhanh2013</t>
  </si>
  <si>
    <t>Đinh mỹ hạnh</t>
  </si>
  <si>
    <t>nguyenlehoangkim123</t>
  </si>
  <si>
    <t>Nguyễn Lê Hoàng Kim</t>
  </si>
  <si>
    <t>mtv26ae3d</t>
  </si>
  <si>
    <t>5/6</t>
  </si>
  <si>
    <t>bao012345</t>
  </si>
  <si>
    <t>Ngô Gia Bảo</t>
  </si>
  <si>
    <t>doquyen270413</t>
  </si>
  <si>
    <t>Lê Thụy Đỗ Quyên</t>
  </si>
  <si>
    <t>5.1</t>
  </si>
  <si>
    <t>quachnguyenthienan</t>
  </si>
  <si>
    <t>quách nguyễn thiên an</t>
  </si>
  <si>
    <t>tqan2013</t>
  </si>
  <si>
    <t>Tạ Quốc An</t>
  </si>
  <si>
    <t>tienkhoia0507</t>
  </si>
  <si>
    <t>Nguyễn Tiến Khôi</t>
  </si>
  <si>
    <t>vudackhoinguyen29072013</t>
  </si>
  <si>
    <t>VŨ ĐẮC KHÔI NGUYÊN</t>
  </si>
  <si>
    <t>5.6</t>
  </si>
  <si>
    <t>hoquangtruong16</t>
  </si>
  <si>
    <t>Hồ Quang Trường</t>
  </si>
  <si>
    <t>5</t>
  </si>
  <si>
    <t>trankhanhduy24032013</t>
  </si>
  <si>
    <t>Trần Khánh Duy</t>
  </si>
  <si>
    <t>5.2</t>
  </si>
  <si>
    <t>lengocgialinh22</t>
  </si>
  <si>
    <t>LÊ NGỌC GIA LINH</t>
  </si>
  <si>
    <t>5.5</t>
  </si>
  <si>
    <t>phamnguyenbaongoc45</t>
  </si>
  <si>
    <t>Pham Nguyen Bao Ngoc</t>
  </si>
  <si>
    <t>phuluatsu</t>
  </si>
  <si>
    <t>Nguyen Huu Thien An</t>
  </si>
  <si>
    <t>4.6</t>
  </si>
  <si>
    <t>minhbaonk2020</t>
  </si>
  <si>
    <t>Nguyễn Minh Bảo</t>
  </si>
  <si>
    <t>4/6</t>
  </si>
  <si>
    <t>hongochan46</t>
  </si>
  <si>
    <t>Hồ Ngọc Hân</t>
  </si>
  <si>
    <t>phandoangiahan</t>
  </si>
  <si>
    <t xml:space="preserve">Phan Đoàn Gia Hân </t>
  </si>
  <si>
    <t>ttaf570ad</t>
  </si>
  <si>
    <t>Toán Tiếng Anh</t>
  </si>
  <si>
    <t>khoi517</t>
  </si>
  <si>
    <t>Võ Minh Khôi</t>
  </si>
  <si>
    <t>minhchau1002</t>
  </si>
  <si>
    <t>NGUYEN NGOC MINH CHAU</t>
  </si>
  <si>
    <t>ngoc2024</t>
  </si>
  <si>
    <t>Nguyễn Huỳnh Ánh Ngọc</t>
  </si>
  <si>
    <t>1.6</t>
  </si>
  <si>
    <t>anhthu83</t>
  </si>
  <si>
    <t>Trần Anh Thư</t>
  </si>
  <si>
    <t>anh2417</t>
  </si>
  <si>
    <t>Nguyễn Minh Anh</t>
  </si>
  <si>
    <t>1/6</t>
  </si>
  <si>
    <t>tbm1010</t>
  </si>
  <si>
    <t>Tô Bảo Minh</t>
  </si>
  <si>
    <t>tta0475a8</t>
  </si>
  <si>
    <t>tta718100</t>
  </si>
  <si>
    <t>nchithinh2015</t>
  </si>
  <si>
    <t>Nguyễn Chí Thịnh</t>
  </si>
  <si>
    <t>3.6</t>
  </si>
  <si>
    <t>viethai0708</t>
  </si>
  <si>
    <t>Trịnh Việt Hải</t>
  </si>
  <si>
    <t>tta766d6e</t>
  </si>
  <si>
    <t>nguyenhalinh1114</t>
  </si>
  <si>
    <t>Nguyễn Hà Linh</t>
  </si>
  <si>
    <t>khangtm21</t>
  </si>
  <si>
    <t>Trần Minh Khang</t>
  </si>
  <si>
    <t>tta10d144</t>
  </si>
  <si>
    <t>13</t>
  </si>
  <si>
    <t>vominhkhoa13</t>
  </si>
  <si>
    <t>Vo Minh Khoa</t>
  </si>
  <si>
    <t>minhhung260113</t>
  </si>
  <si>
    <t>NGÔ MINH HƯNG</t>
  </si>
  <si>
    <t>dangthinh0123456</t>
  </si>
  <si>
    <t>Nguyễn Đăng Thịnh</t>
  </si>
  <si>
    <t>STT</t>
  </si>
  <si>
    <t>ID</t>
  </si>
  <si>
    <t>Lớp</t>
  </si>
  <si>
    <t>Họ và Tên</t>
  </si>
  <si>
    <t>Ngày sinh</t>
  </si>
  <si>
    <t>Trường</t>
  </si>
  <si>
    <t>Kết quả</t>
  </si>
  <si>
    <t>Chữ ký
thí sinh</t>
  </si>
  <si>
    <t>Thời gian</t>
  </si>
  <si>
    <t>1306814761</t>
  </si>
  <si>
    <t>Bùi Lý Đại Quốc</t>
  </si>
  <si>
    <t>28/02/2015</t>
  </si>
  <si>
    <t>Tiểu học Nguyễn Khuyến</t>
  </si>
  <si>
    <t>30:00</t>
  </si>
  <si>
    <t>1306785996</t>
  </si>
  <si>
    <t>Đặng hoàng Minh</t>
  </si>
  <si>
    <t>10/12/2015</t>
  </si>
  <si>
    <t>29:59</t>
  </si>
  <si>
    <t>1305821216</t>
  </si>
  <si>
    <t>30/04/2015</t>
  </si>
  <si>
    <t>1305567410</t>
  </si>
  <si>
    <t>23/07/2015</t>
  </si>
  <si>
    <t>29:58</t>
  </si>
  <si>
    <t>1305899875</t>
  </si>
  <si>
    <t>07/06/2015</t>
  </si>
  <si>
    <t>1305889039</t>
  </si>
  <si>
    <t>Lê Bảo Phúc</t>
  </si>
  <si>
    <t>13/05/2015</t>
  </si>
  <si>
    <t>1306907405</t>
  </si>
  <si>
    <t>29/10/2015</t>
  </si>
  <si>
    <t>1306901664</t>
  </si>
  <si>
    <t>Nguyễn Đặng Bảo Lam</t>
  </si>
  <si>
    <t>09/05/2015</t>
  </si>
  <si>
    <t>1305840289</t>
  </si>
  <si>
    <t>15/12/2015</t>
  </si>
  <si>
    <t>1305946175</t>
  </si>
  <si>
    <t>19/09/2015</t>
  </si>
  <si>
    <t>1305554746</t>
  </si>
  <si>
    <t>22/08/2015</t>
  </si>
  <si>
    <t>1306913237</t>
  </si>
  <si>
    <t>Nguyễn Minh Quang</t>
  </si>
  <si>
    <t>22/11/2015</t>
  </si>
  <si>
    <t>1305894358</t>
  </si>
  <si>
    <t>Nguyễn Ngọc Nữ An Nhiên</t>
  </si>
  <si>
    <t>20/03/2015</t>
  </si>
  <si>
    <t>1306236105</t>
  </si>
  <si>
    <t>Nguyễn Phương Thảo</t>
  </si>
  <si>
    <t>15/03/2015</t>
  </si>
  <si>
    <t>29:51</t>
  </si>
  <si>
    <t>1303485093</t>
  </si>
  <si>
    <t>24/08/2015</t>
  </si>
  <si>
    <t>1306778424</t>
  </si>
  <si>
    <t>06/06/2015</t>
  </si>
  <si>
    <t>1305815297</t>
  </si>
  <si>
    <t>09/03/2015</t>
  </si>
  <si>
    <t>1305749518</t>
  </si>
  <si>
    <t>23/06/2015</t>
  </si>
  <si>
    <t>1305577584</t>
  </si>
  <si>
    <t>Phạm Văn Minh Tuấn</t>
  </si>
  <si>
    <t>07/08/2015</t>
  </si>
  <si>
    <t>1305774398</t>
  </si>
  <si>
    <t>Trần Hà Bảo Tiên</t>
  </si>
  <si>
    <t>10/01/2015</t>
  </si>
  <si>
    <t>1305234190</t>
  </si>
  <si>
    <t>1306152109</t>
  </si>
  <si>
    <t>19/02/2014</t>
  </si>
  <si>
    <t>1302915569</t>
  </si>
  <si>
    <t>Đào Thị Phương Hồng</t>
  </si>
  <si>
    <t>14/07/2014</t>
  </si>
  <si>
    <t>1301209997</t>
  </si>
  <si>
    <t>Đinh Nguyễn Đình Khôi</t>
  </si>
  <si>
    <t>23/01/2014</t>
  </si>
  <si>
    <t>1306894078</t>
  </si>
  <si>
    <t>Đinh Quỳnh Chi</t>
  </si>
  <si>
    <t>22/12/2014</t>
  </si>
  <si>
    <t>1303928275</t>
  </si>
  <si>
    <t>Dương Thảo Nguyên</t>
  </si>
  <si>
    <t>31/03/2014</t>
  </si>
  <si>
    <t>1304057590</t>
  </si>
  <si>
    <t>4.5</t>
  </si>
  <si>
    <t>Lê Ngọc Nghi Dung</t>
  </si>
  <si>
    <t>04/11/2014</t>
  </si>
  <si>
    <t>1303978878</t>
  </si>
  <si>
    <t>Lê Ngọc Phương Uyên</t>
  </si>
  <si>
    <t>08/04/2014</t>
  </si>
  <si>
    <t>29:53</t>
  </si>
  <si>
    <t>1305917048</t>
  </si>
  <si>
    <t>Ma Ngọc Thảo</t>
  </si>
  <si>
    <t>22/07/2014</t>
  </si>
  <si>
    <t>1303244910</t>
  </si>
  <si>
    <t>Mai Nguyên Anh</t>
  </si>
  <si>
    <t>21/02/2014</t>
  </si>
  <si>
    <t>1303886980</t>
  </si>
  <si>
    <t>Nguyễn Đắc Hạ Long</t>
  </si>
  <si>
    <t>29:12</t>
  </si>
  <si>
    <t>1303279773</t>
  </si>
  <si>
    <t>Nguyễn Đặng Thảo Nguyên</t>
  </si>
  <si>
    <t>29/05/2014</t>
  </si>
  <si>
    <t>1302333794</t>
  </si>
  <si>
    <t>19/10/2014</t>
  </si>
  <si>
    <t>29:17</t>
  </si>
  <si>
    <t>1306338049</t>
  </si>
  <si>
    <t xml:space="preserve">Trần Minh Khang </t>
  </si>
  <si>
    <t>01/09/2014</t>
  </si>
  <si>
    <t>1302878980</t>
  </si>
  <si>
    <t>12/04/2014</t>
  </si>
  <si>
    <t>1302883894</t>
  </si>
  <si>
    <t>Võ Ngọc Quỳnh Phương</t>
  </si>
  <si>
    <t>05/12/2014</t>
  </si>
  <si>
    <t>1305913931</t>
  </si>
  <si>
    <t>5.4</t>
  </si>
  <si>
    <t>Đặng Phương Vy</t>
  </si>
  <si>
    <t>16/10/2013</t>
  </si>
  <si>
    <t>30:30</t>
  </si>
  <si>
    <t>1300955808</t>
  </si>
  <si>
    <t>Đinh Mỹ Hạnh</t>
  </si>
  <si>
    <t>06/01/2013</t>
  </si>
  <si>
    <t>1305785919</t>
  </si>
  <si>
    <t>18/04/2013</t>
  </si>
  <si>
    <t>1299951270</t>
  </si>
  <si>
    <t>26/10/2013</t>
  </si>
  <si>
    <t>23:28</t>
  </si>
  <si>
    <t>1300829872</t>
  </si>
  <si>
    <t>Huỳnh Lê Nhật Minh</t>
  </si>
  <si>
    <t>03/02/2013</t>
  </si>
  <si>
    <t>29:37</t>
  </si>
  <si>
    <t>1305834617</t>
  </si>
  <si>
    <t>Lê Bảo Nam</t>
  </si>
  <si>
    <t>28/11/2013</t>
  </si>
  <si>
    <t>1306168953</t>
  </si>
  <si>
    <t>Lê Huỳnh Thu Nguyên</t>
  </si>
  <si>
    <t>20/10/2013</t>
  </si>
  <si>
    <t>1300405255</t>
  </si>
  <si>
    <t>Lê Ngọc Gia Linh</t>
  </si>
  <si>
    <t>11/07/2013</t>
  </si>
  <si>
    <t>29:44</t>
  </si>
  <si>
    <t>1300815046</t>
  </si>
  <si>
    <t>Lê Thanh Lâm</t>
  </si>
  <si>
    <t>29/04/2013</t>
  </si>
  <si>
    <t>1306091277</t>
  </si>
  <si>
    <t>27/04/2013</t>
  </si>
  <si>
    <t>1305703372</t>
  </si>
  <si>
    <t>Lê Tường Thủy Ngọc</t>
  </si>
  <si>
    <t>27/02/2013</t>
  </si>
  <si>
    <t>1306347604</t>
  </si>
  <si>
    <t>25/03/2013</t>
  </si>
  <si>
    <t>1303632261</t>
  </si>
  <si>
    <t>Ngô Hoàng Minh Quân</t>
  </si>
  <si>
    <t>15/11/2013</t>
  </si>
  <si>
    <t>1303016106</t>
  </si>
  <si>
    <t>Ngô Minh Hưng</t>
  </si>
  <si>
    <t>26/01/2013</t>
  </si>
  <si>
    <t>1299926948</t>
  </si>
  <si>
    <t>11/11/2013</t>
  </si>
  <si>
    <t>24:07</t>
  </si>
  <si>
    <t>1305915017</t>
  </si>
  <si>
    <t>Nguyễn Hoàng Minh Đăng</t>
  </si>
  <si>
    <t>22/08/2013</t>
  </si>
  <si>
    <t>25:18</t>
  </si>
  <si>
    <t>1305663310</t>
  </si>
  <si>
    <t xml:space="preserve">Nguyễn Hoàng Thiên Ân </t>
  </si>
  <si>
    <t>02/02/2013</t>
  </si>
  <si>
    <t>1300122740</t>
  </si>
  <si>
    <t>Nguyễn Mai Ngọc Ngân</t>
  </si>
  <si>
    <t>27/01/2013</t>
  </si>
  <si>
    <t>1304009685</t>
  </si>
  <si>
    <t>09/11/2013</t>
  </si>
  <si>
    <t>28:46</t>
  </si>
  <si>
    <t>1303113357</t>
  </si>
  <si>
    <t>Nguyễn Thị Ngân Ngân</t>
  </si>
  <si>
    <t>28/12/2013</t>
  </si>
  <si>
    <t>1305584890</t>
  </si>
  <si>
    <t>05/07/2013</t>
  </si>
  <si>
    <t>1303253268</t>
  </si>
  <si>
    <t>Nguyễn Trâm Anh</t>
  </si>
  <si>
    <t>10/09/2013</t>
  </si>
  <si>
    <t>1305636349</t>
  </si>
  <si>
    <t>Nguyễn Trung Hậu</t>
  </si>
  <si>
    <t>26:21</t>
  </si>
  <si>
    <t>1303262242</t>
  </si>
  <si>
    <t>Phạm Ngọc Gia An</t>
  </si>
  <si>
    <t>25/09/2013</t>
  </si>
  <si>
    <t>27:10</t>
  </si>
  <si>
    <t>1306786299</t>
  </si>
  <si>
    <t>Phạm Nguyễn Bảo Ngọc</t>
  </si>
  <si>
    <t>15/01/2013</t>
  </si>
  <si>
    <t>24:45</t>
  </si>
  <si>
    <t>1306214041</t>
  </si>
  <si>
    <t>1305686077</t>
  </si>
  <si>
    <t>Phan Ngọc Anh Thư</t>
  </si>
  <si>
    <t>21/06/2013</t>
  </si>
  <si>
    <t>1305591710</t>
  </si>
  <si>
    <t>09/01/2013</t>
  </si>
  <si>
    <t>1300830288</t>
  </si>
  <si>
    <t>Trần Hưng Thịnh</t>
  </si>
  <si>
    <t>12/01/2013</t>
  </si>
  <si>
    <t>28:23</t>
  </si>
  <si>
    <t>1302959607</t>
  </si>
  <si>
    <t>Trần Minh Hằng</t>
  </si>
  <si>
    <t>06/10/2013</t>
  </si>
  <si>
    <t>1305668132</t>
  </si>
  <si>
    <t>Võ Minh Khoa</t>
  </si>
  <si>
    <t>10/05/2013</t>
  </si>
  <si>
    <t>29:54</t>
  </si>
  <si>
    <t>1305818428</t>
  </si>
  <si>
    <t>Võ Tuấn Lộc</t>
  </si>
  <si>
    <t>02/01/2013</t>
  </si>
  <si>
    <t>27:16</t>
  </si>
  <si>
    <t>1300953863</t>
  </si>
  <si>
    <t>Vũ Đắc Khôi Nguyên</t>
  </si>
  <si>
    <t>29/07/2013</t>
  </si>
  <si>
    <t>1303117719</t>
  </si>
  <si>
    <t>Vũ Nguyễn Bạch Tuyết</t>
  </si>
  <si>
    <t>23/12/2013</t>
  </si>
  <si>
    <t>20:49</t>
  </si>
  <si>
    <t>23:33</t>
  </si>
  <si>
    <t>29:16</t>
  </si>
  <si>
    <t>Toán Tiếng Việt</t>
  </si>
  <si>
    <t>ttv984593</t>
  </si>
  <si>
    <t>NGUYỄN TRẦN BÁ PHÚ</t>
  </si>
  <si>
    <t>baphu27042013</t>
  </si>
  <si>
    <t>2-5</t>
  </si>
  <si>
    <t>Nguyễn Cẩm Tài</t>
  </si>
  <si>
    <t>po0309</t>
  </si>
  <si>
    <t>Nguyễn Thanh Toàn</t>
  </si>
  <si>
    <t>nguyenthanhtoan55</t>
  </si>
  <si>
    <t>5/5</t>
  </si>
  <si>
    <t>Nguyễn Trần Anh Đức</t>
  </si>
  <si>
    <t>nguyentrananhduc123456</t>
  </si>
  <si>
    <t>Nguyễn Hồ Thảo Nguyên</t>
  </si>
  <si>
    <t>thaonguyen040213</t>
  </si>
  <si>
    <t xml:space="preserve">Phạm Dương </t>
  </si>
  <si>
    <t>nkl00336</t>
  </si>
  <si>
    <t>3.3</t>
  </si>
  <si>
    <t>Đào Huỳnh Bảo Nhi</t>
  </si>
  <si>
    <t>daohuynhbaonhi123</t>
  </si>
  <si>
    <t xml:space="preserve">Trần Hưng Thịnh </t>
  </si>
  <si>
    <t>tranhungthinh1201</t>
  </si>
  <si>
    <t>ttv60a71d</t>
  </si>
  <si>
    <t>NGUYỄN HỒ PHƯƠNG UYÊN</t>
  </si>
  <si>
    <t>nguyenhouyen123456</t>
  </si>
  <si>
    <t>ttvc87dd5</t>
  </si>
  <si>
    <t>Võ Huỳnh Thanh Nhã</t>
  </si>
  <si>
    <t>võ nhã 015</t>
  </si>
  <si>
    <t>Đinh Thiên Kim</t>
  </si>
  <si>
    <t>kimdinh</t>
  </si>
  <si>
    <t>Trần Nhật Anh</t>
  </si>
  <si>
    <t>nhật anh 015</t>
  </si>
  <si>
    <t>Ngô Hồng Anh Thơ</t>
  </si>
  <si>
    <t>anhtho2703</t>
  </si>
  <si>
    <t>ttv88da8d</t>
  </si>
  <si>
    <t>Nguyen Khuong An</t>
  </si>
  <si>
    <t>khuongan2015</t>
  </si>
  <si>
    <t>tranminhkhang0310</t>
  </si>
  <si>
    <t>daiquoc2015</t>
  </si>
  <si>
    <t>Hoàng Bảo Tiên</t>
  </si>
  <si>
    <t>baotien0904</t>
  </si>
  <si>
    <t>3/5</t>
  </si>
  <si>
    <t>Nguyen Minh Tue</t>
  </si>
  <si>
    <t>mtue2015</t>
  </si>
  <si>
    <t>Hoàng Ngọc Minh Châu</t>
  </si>
  <si>
    <t>hnminhchau2015</t>
  </si>
  <si>
    <t>ttv4994c1</t>
  </si>
  <si>
    <t>Nguyễn Duy Phúc</t>
  </si>
  <si>
    <t>duyphuc76</t>
  </si>
  <si>
    <t>Hoàng Trọng Nghĩa</t>
  </si>
  <si>
    <t>nghiaht</t>
  </si>
  <si>
    <t>1,6</t>
  </si>
  <si>
    <t>LÊ HÀ MY</t>
  </si>
  <si>
    <t>lehamy29072017</t>
  </si>
  <si>
    <t>1.3</t>
  </si>
  <si>
    <t>ĐỖ TUẤN KIỆT</t>
  </si>
  <si>
    <t>tuankiet1.3</t>
  </si>
  <si>
    <t>Tạ Tường Lam</t>
  </si>
  <si>
    <t>talam76</t>
  </si>
  <si>
    <t>Nguyễn Ngọc Khả Vi</t>
  </si>
  <si>
    <t>khavi1710</t>
  </si>
  <si>
    <t>Đỗ Phương Trúc</t>
  </si>
  <si>
    <t>truc76</t>
  </si>
  <si>
    <t>ttv79f431</t>
  </si>
  <si>
    <t>Phạm Phương Duy</t>
  </si>
  <si>
    <t>phamphuongduy015</t>
  </si>
  <si>
    <t>hs_vongocquynhphuong</t>
  </si>
  <si>
    <t>Trương Phạm Thanh Thảo</t>
  </si>
  <si>
    <t>Nguyen Bao tram</t>
  </si>
  <si>
    <t>nguyenbaotram015</t>
  </si>
  <si>
    <t>Đoàn Minh Quang</t>
  </si>
  <si>
    <t>doanminhquang2803</t>
  </si>
  <si>
    <t>4/5</t>
  </si>
  <si>
    <t>Nguyễn Hoàng Dương</t>
  </si>
  <si>
    <t>nguyenhoangduong43</t>
  </si>
  <si>
    <t>Nguyễn Bảo Chương</t>
  </si>
  <si>
    <t>baochuong1005</t>
  </si>
  <si>
    <t>lớp 1/6</t>
  </si>
  <si>
    <t>phuonguyenb_0804</t>
  </si>
  <si>
    <t>ttve2b900</t>
  </si>
  <si>
    <t>Nguyễn Lê Ân</t>
  </si>
  <si>
    <t>nk_nguyenlean</t>
  </si>
  <si>
    <t>ma ngoc thao</t>
  </si>
  <si>
    <t>thao132020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</si>
</sst>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indexed="0"/>
      <name val="Arial"/>
    </font>
    <font>
      <b/>
      <sz val="12"/>
      <name val="Arial"/>
      <family val="2"/>
    </font>
    <font>
      <b/>
      <sz val="12"/>
      <color indexed="0"/>
      <name val="Arial"/>
      <family val="2"/>
    </font>
    <font>
      <sz val="12"/>
      <color indexed="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top"/>
      <protection locked="0"/>
    </xf>
  </cellStyleXfs>
  <cellXfs count="36">
    <xf numFmtId="0" fontId="0" fillId="0" borderId="0" xfId="0" applyAlignment="1" applyProtection="1"/>
    <xf numFmtId="0" fontId="4" fillId="0" borderId="0" xfId="0" applyFont="1" applyAlignment="1" applyProtection="1"/>
    <xf numFmtId="0" fontId="0" fillId="0" borderId="1" xfId="0" applyBorder="1">
      <alignment vertical="top"/>
      <protection locked="0"/>
    </xf>
    <xf numFmtId="0" fontId="1" fillId="0" borderId="1" xfId="0" applyFont="1" applyBorder="1">
      <alignment vertical="top"/>
      <protection locked="0"/>
    </xf>
    <xf numFmtId="0" fontId="1" fillId="0" borderId="1" xfId="0" applyFont="1" applyBorder="1" applyAlignment="1">
      <alignment horizontal="center" vertical="top"/>
      <protection locked="0"/>
    </xf>
    <xf numFmtId="0" fontId="0" fillId="0" borderId="2" xfId="0" applyBorder="1">
      <alignment vertical="top"/>
      <protection locked="0"/>
    </xf>
    <xf numFmtId="0" fontId="3" fillId="0" borderId="1" xfId="0" applyFont="1" applyBorder="1">
      <alignment vertical="top"/>
      <protection locked="0"/>
    </xf>
    <xf numFmtId="0" fontId="2" fillId="0" borderId="1" xfId="0" applyFont="1" applyBorder="1" applyAlignment="1">
      <alignment horizontal="center" vertical="top"/>
      <protection locked="0"/>
    </xf>
    <xf numFmtId="0" fontId="5" fillId="0" borderId="0" xfId="0" applyFont="1" applyAlignment="1" applyProtection="1"/>
    <xf numFmtId="0" fontId="0" fillId="0" borderId="0" xfId="0">
      <alignment vertical="top"/>
      <protection locked="0"/>
    </xf>
    <xf numFmtId="0" fontId="7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/>
    <xf numFmtId="0" fontId="8" fillId="2" borderId="1" xfId="0" applyFont="1" applyFill="1" applyBorder="1" applyAlignment="1" applyProtection="1">
      <alignment horizontal="center"/>
    </xf>
    <xf numFmtId="14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center"/>
    </xf>
    <xf numFmtId="16" fontId="8" fillId="0" borderId="1" xfId="0" applyNumberFormat="1" applyFont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/>
    <xf numFmtId="0" fontId="8" fillId="3" borderId="1" xfId="0" applyFont="1" applyFill="1" applyBorder="1" applyAlignment="1" applyProtection="1">
      <alignment horizont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055DF-4C5E-44C7-B8D6-9D9C2A9CA4B9}">
  <sheetPr filterMode="1"/>
  <dimension ref="A1:K51"/>
  <sheetViews>
    <sheetView topLeftCell="A32" workbookViewId="0">
      <selection activeCell="J50" sqref="J50"/>
    </sheetView>
  </sheetViews>
  <sheetFormatPr defaultRowHeight="15" x14ac:dyDescent="0.2"/>
  <cols>
    <col min="1" max="1" width="9" bestFit="1" customWidth="1"/>
    <col min="2" max="2" width="24.33203125" bestFit="1" customWidth="1"/>
    <col min="3" max="3" width="20" bestFit="1" customWidth="1"/>
    <col min="4" max="4" width="5" bestFit="1" customWidth="1"/>
    <col min="5" max="5" width="7.109375" bestFit="1" customWidth="1"/>
    <col min="6" max="6" width="13.33203125" bestFit="1" customWidth="1"/>
    <col min="7" max="7" width="7.33203125" bestFit="1" customWidth="1"/>
    <col min="8" max="8" width="8.554687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x14ac:dyDescent="0.2">
      <c r="A2" s="2">
        <v>37385763</v>
      </c>
      <c r="B2" s="2" t="s">
        <v>698</v>
      </c>
      <c r="C2" s="2" t="s">
        <v>699</v>
      </c>
      <c r="D2" s="2">
        <v>1</v>
      </c>
      <c r="E2" s="2" t="s">
        <v>700</v>
      </c>
      <c r="F2" s="2" t="s">
        <v>650</v>
      </c>
      <c r="G2" s="2">
        <v>7</v>
      </c>
      <c r="H2" s="2" t="s">
        <v>695</v>
      </c>
      <c r="I2" s="2">
        <v>220</v>
      </c>
      <c r="J2" s="2">
        <v>1658</v>
      </c>
      <c r="K2" s="2">
        <v>1</v>
      </c>
    </row>
    <row r="3" spans="1:11" x14ac:dyDescent="0.2">
      <c r="A3" s="2">
        <v>37371488</v>
      </c>
      <c r="B3" s="2" t="s">
        <v>38</v>
      </c>
      <c r="C3" s="2" t="s">
        <v>39</v>
      </c>
      <c r="D3" s="2">
        <v>1</v>
      </c>
      <c r="E3" s="2" t="s">
        <v>21</v>
      </c>
      <c r="F3" s="2" t="s">
        <v>650</v>
      </c>
      <c r="G3" s="2">
        <v>7</v>
      </c>
      <c r="H3" s="2" t="s">
        <v>695</v>
      </c>
      <c r="I3" s="2">
        <v>260</v>
      </c>
      <c r="J3" s="2">
        <v>954</v>
      </c>
      <c r="K3" s="2">
        <v>1</v>
      </c>
    </row>
    <row r="4" spans="1:11" x14ac:dyDescent="0.2">
      <c r="A4" s="2">
        <v>37372101</v>
      </c>
      <c r="B4" s="2" t="s">
        <v>19</v>
      </c>
      <c r="C4" s="2" t="s">
        <v>20</v>
      </c>
      <c r="D4" s="2">
        <v>1</v>
      </c>
      <c r="E4" s="2" t="s">
        <v>21</v>
      </c>
      <c r="F4" s="2" t="s">
        <v>650</v>
      </c>
      <c r="G4" s="2">
        <v>7</v>
      </c>
      <c r="H4" s="2" t="s">
        <v>695</v>
      </c>
      <c r="I4" s="2">
        <v>250</v>
      </c>
      <c r="J4" s="2">
        <v>1274</v>
      </c>
      <c r="K4" s="2">
        <v>1</v>
      </c>
    </row>
    <row r="5" spans="1:11" x14ac:dyDescent="0.2">
      <c r="A5" s="2">
        <v>37371575</v>
      </c>
      <c r="B5" s="2" t="s">
        <v>24</v>
      </c>
      <c r="C5" s="2" t="s">
        <v>25</v>
      </c>
      <c r="D5" s="2">
        <v>1</v>
      </c>
      <c r="E5" s="2" t="s">
        <v>21</v>
      </c>
      <c r="F5" s="2" t="s">
        <v>650</v>
      </c>
      <c r="G5" s="2">
        <v>7</v>
      </c>
      <c r="H5" s="2" t="s">
        <v>695</v>
      </c>
      <c r="I5" s="2">
        <v>240</v>
      </c>
      <c r="J5" s="2">
        <v>1053</v>
      </c>
      <c r="K5" s="2">
        <v>1</v>
      </c>
    </row>
    <row r="6" spans="1:11" x14ac:dyDescent="0.2">
      <c r="A6" s="2">
        <v>37621022</v>
      </c>
      <c r="B6" s="2" t="s">
        <v>44</v>
      </c>
      <c r="C6" s="2" t="s">
        <v>45</v>
      </c>
      <c r="D6" s="2">
        <v>1</v>
      </c>
      <c r="E6" s="2" t="s">
        <v>21</v>
      </c>
      <c r="F6" s="2" t="s">
        <v>650</v>
      </c>
      <c r="G6" s="2">
        <v>7</v>
      </c>
      <c r="H6" s="2" t="s">
        <v>695</v>
      </c>
      <c r="I6" s="2">
        <v>240</v>
      </c>
      <c r="J6" s="2">
        <v>1276</v>
      </c>
      <c r="K6" s="2">
        <v>1</v>
      </c>
    </row>
    <row r="7" spans="1:11" x14ac:dyDescent="0.2">
      <c r="A7" s="2">
        <v>37372243</v>
      </c>
      <c r="B7" s="2" t="s">
        <v>696</v>
      </c>
      <c r="C7" s="2" t="s">
        <v>697</v>
      </c>
      <c r="D7" s="2">
        <v>1</v>
      </c>
      <c r="E7" s="2" t="s">
        <v>21</v>
      </c>
      <c r="F7" s="2" t="s">
        <v>650</v>
      </c>
      <c r="G7" s="2">
        <v>7</v>
      </c>
      <c r="H7" s="2" t="s">
        <v>695</v>
      </c>
      <c r="I7" s="2">
        <v>240</v>
      </c>
      <c r="J7" s="2">
        <v>1679</v>
      </c>
      <c r="K7" s="2">
        <v>1</v>
      </c>
    </row>
    <row r="8" spans="1:11" x14ac:dyDescent="0.2">
      <c r="A8" s="2">
        <v>37372209</v>
      </c>
      <c r="B8" s="2" t="s">
        <v>33</v>
      </c>
      <c r="C8" s="2" t="s">
        <v>34</v>
      </c>
      <c r="D8" s="2">
        <v>1</v>
      </c>
      <c r="E8" s="2" t="s">
        <v>21</v>
      </c>
      <c r="F8" s="2" t="s">
        <v>650</v>
      </c>
      <c r="G8" s="2">
        <v>7</v>
      </c>
      <c r="H8" s="2" t="s">
        <v>695</v>
      </c>
      <c r="I8" s="2">
        <v>220</v>
      </c>
      <c r="J8" s="2">
        <v>950</v>
      </c>
      <c r="K8" s="2">
        <v>1</v>
      </c>
    </row>
    <row r="9" spans="1:11" x14ac:dyDescent="0.2">
      <c r="A9" s="2">
        <v>37259113</v>
      </c>
      <c r="B9" s="2" t="s">
        <v>22</v>
      </c>
      <c r="C9" s="2" t="s">
        <v>23</v>
      </c>
      <c r="D9" s="2">
        <v>1</v>
      </c>
      <c r="E9" s="2" t="s">
        <v>21</v>
      </c>
      <c r="F9" s="2" t="s">
        <v>650</v>
      </c>
      <c r="G9" s="2">
        <v>7</v>
      </c>
      <c r="H9" s="2" t="s">
        <v>695</v>
      </c>
      <c r="I9" s="2">
        <v>220</v>
      </c>
      <c r="J9" s="2">
        <v>1126</v>
      </c>
      <c r="K9" s="2">
        <v>1</v>
      </c>
    </row>
    <row r="10" spans="1:11" x14ac:dyDescent="0.2">
      <c r="A10" s="2">
        <v>37372063</v>
      </c>
      <c r="B10" s="2" t="s">
        <v>46</v>
      </c>
      <c r="C10" s="2" t="s">
        <v>47</v>
      </c>
      <c r="D10" s="2">
        <v>1</v>
      </c>
      <c r="E10" s="2" t="s">
        <v>21</v>
      </c>
      <c r="F10" s="2" t="s">
        <v>650</v>
      </c>
      <c r="G10" s="2">
        <v>7</v>
      </c>
      <c r="H10" s="2" t="s">
        <v>695</v>
      </c>
      <c r="I10" s="2">
        <v>200</v>
      </c>
      <c r="J10" s="2">
        <v>1283</v>
      </c>
      <c r="K10" s="2">
        <v>1</v>
      </c>
    </row>
    <row r="11" spans="1:11" x14ac:dyDescent="0.2">
      <c r="A11" s="2">
        <v>37379979</v>
      </c>
      <c r="B11" s="2" t="s">
        <v>706</v>
      </c>
      <c r="C11" s="2" t="s">
        <v>707</v>
      </c>
      <c r="D11" s="2">
        <v>1</v>
      </c>
      <c r="E11" s="2" t="s">
        <v>21</v>
      </c>
      <c r="F11" s="2" t="s">
        <v>650</v>
      </c>
      <c r="G11" s="2">
        <v>7</v>
      </c>
      <c r="H11" s="2" t="s">
        <v>695</v>
      </c>
      <c r="I11" s="2">
        <v>190</v>
      </c>
      <c r="J11" s="2">
        <v>1628</v>
      </c>
      <c r="K11" s="2">
        <v>1</v>
      </c>
    </row>
    <row r="12" spans="1:11" hidden="1" x14ac:dyDescent="0.2">
      <c r="A12" s="2">
        <v>37558808</v>
      </c>
      <c r="B12" s="2" t="s">
        <v>56</v>
      </c>
      <c r="C12" s="2" t="s">
        <v>57</v>
      </c>
      <c r="D12" s="2">
        <v>1</v>
      </c>
      <c r="E12" s="2" t="s">
        <v>21</v>
      </c>
      <c r="F12" s="2" t="s">
        <v>650</v>
      </c>
      <c r="G12" s="2">
        <v>7</v>
      </c>
      <c r="H12" s="2" t="s">
        <v>695</v>
      </c>
      <c r="I12" s="2">
        <v>140</v>
      </c>
      <c r="J12" s="2">
        <v>744</v>
      </c>
      <c r="K12" s="2">
        <v>1</v>
      </c>
    </row>
    <row r="13" spans="1:11" hidden="1" x14ac:dyDescent="0.2">
      <c r="A13" s="2">
        <v>37372187</v>
      </c>
      <c r="B13" s="2" t="s">
        <v>710</v>
      </c>
      <c r="C13" s="2" t="s">
        <v>711</v>
      </c>
      <c r="D13" s="2">
        <v>1</v>
      </c>
      <c r="E13" s="2" t="s">
        <v>21</v>
      </c>
      <c r="F13" s="2" t="s">
        <v>650</v>
      </c>
      <c r="G13" s="2">
        <v>7</v>
      </c>
      <c r="H13" s="2" t="s">
        <v>695</v>
      </c>
      <c r="I13" s="2">
        <v>130</v>
      </c>
      <c r="J13" s="2">
        <v>988</v>
      </c>
      <c r="K13" s="2">
        <v>1</v>
      </c>
    </row>
    <row r="14" spans="1:11" x14ac:dyDescent="0.2">
      <c r="A14" s="2">
        <v>37382464</v>
      </c>
      <c r="B14" s="2" t="s">
        <v>11</v>
      </c>
      <c r="C14" s="2" t="s">
        <v>12</v>
      </c>
      <c r="D14" s="2">
        <v>1</v>
      </c>
      <c r="E14" s="2" t="s">
        <v>13</v>
      </c>
      <c r="F14" s="2" t="s">
        <v>650</v>
      </c>
      <c r="G14" s="2">
        <v>7</v>
      </c>
      <c r="H14" s="2" t="s">
        <v>695</v>
      </c>
      <c r="I14" s="2">
        <v>240</v>
      </c>
      <c r="J14" s="2">
        <v>721</v>
      </c>
      <c r="K14" s="2">
        <v>1</v>
      </c>
    </row>
    <row r="15" spans="1:11" x14ac:dyDescent="0.2">
      <c r="A15" s="2">
        <v>37383900</v>
      </c>
      <c r="B15" s="2" t="s">
        <v>26</v>
      </c>
      <c r="C15" s="2" t="s">
        <v>27</v>
      </c>
      <c r="D15" s="2">
        <v>1</v>
      </c>
      <c r="E15" s="2" t="s">
        <v>13</v>
      </c>
      <c r="F15" s="2" t="s">
        <v>650</v>
      </c>
      <c r="G15" s="2">
        <v>7</v>
      </c>
      <c r="H15" s="2" t="s">
        <v>695</v>
      </c>
      <c r="I15" s="2">
        <v>220</v>
      </c>
      <c r="J15" s="2">
        <v>1474</v>
      </c>
      <c r="K15" s="2">
        <v>2</v>
      </c>
    </row>
    <row r="16" spans="1:11" x14ac:dyDescent="0.2">
      <c r="A16" s="2">
        <v>37382474</v>
      </c>
      <c r="B16" s="2" t="s">
        <v>87</v>
      </c>
      <c r="C16" s="2" t="s">
        <v>88</v>
      </c>
      <c r="D16" s="2">
        <v>1</v>
      </c>
      <c r="E16" s="2" t="s">
        <v>13</v>
      </c>
      <c r="F16" s="2" t="s">
        <v>650</v>
      </c>
      <c r="G16" s="2">
        <v>7</v>
      </c>
      <c r="H16" s="2" t="s">
        <v>695</v>
      </c>
      <c r="I16" s="2">
        <v>200</v>
      </c>
      <c r="J16" s="2">
        <v>1443</v>
      </c>
      <c r="K16" s="2">
        <v>1</v>
      </c>
    </row>
    <row r="17" spans="1:11" x14ac:dyDescent="0.2">
      <c r="A17" s="2">
        <v>37385150</v>
      </c>
      <c r="B17" s="2" t="s">
        <v>40</v>
      </c>
      <c r="C17" s="2" t="s">
        <v>41</v>
      </c>
      <c r="D17" s="2">
        <v>1</v>
      </c>
      <c r="E17" s="2" t="s">
        <v>13</v>
      </c>
      <c r="F17" s="2" t="s">
        <v>650</v>
      </c>
      <c r="G17" s="2">
        <v>7</v>
      </c>
      <c r="H17" s="2" t="s">
        <v>695</v>
      </c>
      <c r="I17" s="2">
        <v>180</v>
      </c>
      <c r="J17" s="2">
        <v>1063</v>
      </c>
      <c r="K17" s="2">
        <v>1</v>
      </c>
    </row>
    <row r="18" spans="1:11" x14ac:dyDescent="0.2">
      <c r="A18" s="2">
        <v>37374612</v>
      </c>
      <c r="B18" s="2" t="s">
        <v>701</v>
      </c>
      <c r="C18" s="2" t="s">
        <v>702</v>
      </c>
      <c r="D18" s="2">
        <v>1</v>
      </c>
      <c r="E18" s="2" t="s">
        <v>703</v>
      </c>
      <c r="F18" s="2" t="s">
        <v>650</v>
      </c>
      <c r="G18" s="2">
        <v>7</v>
      </c>
      <c r="H18" s="2" t="s">
        <v>695</v>
      </c>
      <c r="I18" s="2">
        <v>210</v>
      </c>
      <c r="J18" s="2">
        <v>1095</v>
      </c>
      <c r="K18" s="2">
        <v>1</v>
      </c>
    </row>
    <row r="19" spans="1:11" x14ac:dyDescent="0.2">
      <c r="A19" s="2">
        <v>37363972</v>
      </c>
      <c r="B19" s="2" t="s">
        <v>704</v>
      </c>
      <c r="C19" s="2" t="s">
        <v>705</v>
      </c>
      <c r="D19" s="2">
        <v>1</v>
      </c>
      <c r="E19" s="2" t="s">
        <v>703</v>
      </c>
      <c r="F19" s="2" t="s">
        <v>650</v>
      </c>
      <c r="G19" s="2">
        <v>7</v>
      </c>
      <c r="H19" s="2" t="s">
        <v>695</v>
      </c>
      <c r="I19" s="2">
        <v>190</v>
      </c>
      <c r="J19" s="2">
        <v>762</v>
      </c>
      <c r="K19" s="2">
        <v>1</v>
      </c>
    </row>
    <row r="20" spans="1:11" x14ac:dyDescent="0.2">
      <c r="A20" s="2">
        <v>37389350</v>
      </c>
      <c r="B20" s="2" t="s">
        <v>61</v>
      </c>
      <c r="C20" s="2" t="s">
        <v>62</v>
      </c>
      <c r="D20" s="2">
        <v>1</v>
      </c>
      <c r="E20" s="2" t="s">
        <v>52</v>
      </c>
      <c r="F20" s="2" t="s">
        <v>650</v>
      </c>
      <c r="G20" s="2">
        <v>7</v>
      </c>
      <c r="H20" s="2" t="s">
        <v>695</v>
      </c>
      <c r="I20" s="2">
        <v>250</v>
      </c>
      <c r="J20" s="2">
        <v>628</v>
      </c>
      <c r="K20" s="2">
        <v>1</v>
      </c>
    </row>
    <row r="21" spans="1:11" x14ac:dyDescent="0.2">
      <c r="A21" s="2">
        <v>37370627</v>
      </c>
      <c r="B21" s="2" t="s">
        <v>50</v>
      </c>
      <c r="C21" s="2" t="s">
        <v>51</v>
      </c>
      <c r="D21" s="2">
        <v>1</v>
      </c>
      <c r="E21" s="2" t="s">
        <v>52</v>
      </c>
      <c r="F21" s="2" t="s">
        <v>650</v>
      </c>
      <c r="G21" s="2">
        <v>7</v>
      </c>
      <c r="H21" s="2" t="s">
        <v>695</v>
      </c>
      <c r="I21" s="2">
        <v>200</v>
      </c>
      <c r="J21" s="2">
        <v>941</v>
      </c>
      <c r="K21" s="2">
        <v>1</v>
      </c>
    </row>
    <row r="22" spans="1:11" x14ac:dyDescent="0.2">
      <c r="A22" s="2">
        <v>37389237</v>
      </c>
      <c r="B22" s="2" t="s">
        <v>80</v>
      </c>
      <c r="C22" s="2" t="s">
        <v>81</v>
      </c>
      <c r="D22" s="2">
        <v>1</v>
      </c>
      <c r="E22" s="2" t="s">
        <v>52</v>
      </c>
      <c r="F22" s="2" t="s">
        <v>650</v>
      </c>
      <c r="G22" s="2">
        <v>7</v>
      </c>
      <c r="H22" s="2" t="s">
        <v>695</v>
      </c>
      <c r="I22" s="2">
        <v>180</v>
      </c>
      <c r="J22" s="2">
        <v>594</v>
      </c>
      <c r="K22" s="2">
        <v>1</v>
      </c>
    </row>
    <row r="23" spans="1:11" x14ac:dyDescent="0.2">
      <c r="A23" s="2">
        <v>37389066</v>
      </c>
      <c r="B23" s="2" t="s">
        <v>78</v>
      </c>
      <c r="C23" s="2" t="s">
        <v>79</v>
      </c>
      <c r="D23" s="2">
        <v>1</v>
      </c>
      <c r="E23" s="2" t="s">
        <v>52</v>
      </c>
      <c r="F23" s="2" t="s">
        <v>650</v>
      </c>
      <c r="G23" s="2">
        <v>7</v>
      </c>
      <c r="H23" s="2" t="s">
        <v>695</v>
      </c>
      <c r="I23" s="2">
        <v>170</v>
      </c>
      <c r="J23" s="2">
        <v>484</v>
      </c>
      <c r="K23" s="2">
        <v>1</v>
      </c>
    </row>
    <row r="24" spans="1:11" hidden="1" x14ac:dyDescent="0.2">
      <c r="A24" s="2">
        <v>37389269</v>
      </c>
      <c r="B24" s="2" t="s">
        <v>404</v>
      </c>
      <c r="C24" s="2" t="s">
        <v>403</v>
      </c>
      <c r="D24" s="2">
        <v>1</v>
      </c>
      <c r="E24" s="2" t="s">
        <v>52</v>
      </c>
      <c r="F24" s="2" t="s">
        <v>650</v>
      </c>
      <c r="G24" s="2">
        <v>7</v>
      </c>
      <c r="H24" s="2" t="s">
        <v>695</v>
      </c>
      <c r="I24" s="2">
        <v>130</v>
      </c>
      <c r="J24" s="2">
        <v>696</v>
      </c>
      <c r="K24" s="2">
        <v>1</v>
      </c>
    </row>
    <row r="25" spans="1:11" hidden="1" x14ac:dyDescent="0.2">
      <c r="A25" s="2">
        <v>37389324</v>
      </c>
      <c r="B25" s="2" t="s">
        <v>74</v>
      </c>
      <c r="C25" s="2" t="s">
        <v>75</v>
      </c>
      <c r="D25" s="2">
        <v>1</v>
      </c>
      <c r="E25" s="2" t="s">
        <v>52</v>
      </c>
      <c r="F25" s="2" t="s">
        <v>650</v>
      </c>
      <c r="G25" s="2">
        <v>7</v>
      </c>
      <c r="H25" s="2" t="s">
        <v>695</v>
      </c>
      <c r="I25" s="2">
        <v>60</v>
      </c>
      <c r="J25" s="2">
        <v>314</v>
      </c>
      <c r="K25" s="2">
        <v>1</v>
      </c>
    </row>
    <row r="26" spans="1:11" x14ac:dyDescent="0.2">
      <c r="A26" s="2">
        <v>37425109</v>
      </c>
      <c r="B26" s="2" t="s">
        <v>68</v>
      </c>
      <c r="C26" s="2" t="s">
        <v>69</v>
      </c>
      <c r="D26" s="2">
        <v>1</v>
      </c>
      <c r="E26" s="2" t="s">
        <v>67</v>
      </c>
      <c r="F26" s="2" t="s">
        <v>650</v>
      </c>
      <c r="G26" s="2">
        <v>7</v>
      </c>
      <c r="H26" s="2" t="s">
        <v>695</v>
      </c>
      <c r="I26" s="2">
        <v>200</v>
      </c>
      <c r="J26" s="2">
        <v>769</v>
      </c>
      <c r="K26" s="2">
        <v>1</v>
      </c>
    </row>
    <row r="27" spans="1:11" hidden="1" x14ac:dyDescent="0.2">
      <c r="A27" s="2">
        <v>37425095</v>
      </c>
      <c r="B27" s="2" t="s">
        <v>65</v>
      </c>
      <c r="C27" s="2" t="s">
        <v>66</v>
      </c>
      <c r="D27" s="2">
        <v>1</v>
      </c>
      <c r="E27" s="2" t="s">
        <v>67</v>
      </c>
      <c r="F27" s="2" t="s">
        <v>650</v>
      </c>
      <c r="G27" s="2">
        <v>7</v>
      </c>
      <c r="H27" s="2" t="s">
        <v>695</v>
      </c>
      <c r="I27" s="2">
        <v>140</v>
      </c>
      <c r="J27" s="2">
        <v>691</v>
      </c>
      <c r="K27" s="2">
        <v>1</v>
      </c>
    </row>
    <row r="28" spans="1:11" x14ac:dyDescent="0.2">
      <c r="A28" s="2">
        <v>37391330</v>
      </c>
      <c r="B28" s="2" t="s">
        <v>407</v>
      </c>
      <c r="C28" s="2" t="s">
        <v>406</v>
      </c>
      <c r="D28" s="2">
        <v>1</v>
      </c>
      <c r="E28" s="2" t="s">
        <v>405</v>
      </c>
      <c r="F28" s="2" t="s">
        <v>650</v>
      </c>
      <c r="G28" s="2">
        <v>7</v>
      </c>
      <c r="H28" s="2" t="s">
        <v>695</v>
      </c>
      <c r="I28" s="2">
        <v>200</v>
      </c>
      <c r="J28" s="2">
        <v>1050</v>
      </c>
      <c r="K28" s="2">
        <v>1</v>
      </c>
    </row>
    <row r="29" spans="1:11" x14ac:dyDescent="0.2">
      <c r="A29" s="2">
        <v>37273537</v>
      </c>
      <c r="B29" s="2" t="s">
        <v>28</v>
      </c>
      <c r="C29" s="2" t="s">
        <v>29</v>
      </c>
      <c r="D29" s="2">
        <v>1</v>
      </c>
      <c r="E29" s="2" t="s">
        <v>30</v>
      </c>
      <c r="F29" s="2" t="s">
        <v>650</v>
      </c>
      <c r="G29" s="2">
        <v>7</v>
      </c>
      <c r="H29" s="2" t="s">
        <v>695</v>
      </c>
      <c r="I29" s="2">
        <v>200</v>
      </c>
      <c r="J29" s="2">
        <v>582</v>
      </c>
      <c r="K29" s="2">
        <v>1</v>
      </c>
    </row>
    <row r="30" spans="1:11" x14ac:dyDescent="0.2">
      <c r="A30" s="2">
        <v>37382544</v>
      </c>
      <c r="B30" s="2" t="s">
        <v>16</v>
      </c>
      <c r="C30" s="2" t="s">
        <v>17</v>
      </c>
      <c r="D30" s="2">
        <v>1</v>
      </c>
      <c r="E30" s="2" t="s">
        <v>18</v>
      </c>
      <c r="F30" s="2" t="s">
        <v>650</v>
      </c>
      <c r="G30" s="2">
        <v>7</v>
      </c>
      <c r="H30" s="2" t="s">
        <v>695</v>
      </c>
      <c r="I30" s="2">
        <v>250</v>
      </c>
      <c r="J30" s="2">
        <v>1463</v>
      </c>
      <c r="K30" s="2">
        <v>1</v>
      </c>
    </row>
    <row r="31" spans="1:11" x14ac:dyDescent="0.2">
      <c r="A31" s="2">
        <v>37385525</v>
      </c>
      <c r="B31" s="2" t="s">
        <v>31</v>
      </c>
      <c r="C31" s="2" t="s">
        <v>32</v>
      </c>
      <c r="D31" s="2">
        <v>1</v>
      </c>
      <c r="E31" s="2" t="s">
        <v>18</v>
      </c>
      <c r="F31" s="2" t="s">
        <v>650</v>
      </c>
      <c r="G31" s="2">
        <v>7</v>
      </c>
      <c r="H31" s="2" t="s">
        <v>695</v>
      </c>
      <c r="I31" s="2">
        <v>210</v>
      </c>
      <c r="J31" s="2">
        <v>707</v>
      </c>
      <c r="K31" s="2">
        <v>2</v>
      </c>
    </row>
    <row r="32" spans="1:11" x14ac:dyDescent="0.2">
      <c r="A32" s="2">
        <v>37397974</v>
      </c>
      <c r="B32" s="2" t="s">
        <v>409</v>
      </c>
      <c r="C32" s="2" t="s">
        <v>408</v>
      </c>
      <c r="D32" s="2">
        <v>1</v>
      </c>
      <c r="E32" s="2" t="s">
        <v>18</v>
      </c>
      <c r="F32" s="2" t="s">
        <v>650</v>
      </c>
      <c r="G32" s="2">
        <v>7</v>
      </c>
      <c r="H32" s="2" t="s">
        <v>695</v>
      </c>
      <c r="I32" s="2">
        <v>200</v>
      </c>
      <c r="J32" s="2">
        <v>862</v>
      </c>
      <c r="K32" s="2">
        <v>1</v>
      </c>
    </row>
    <row r="33" spans="1:11" x14ac:dyDescent="0.2">
      <c r="A33" s="2">
        <v>37382499</v>
      </c>
      <c r="B33" s="2" t="s">
        <v>48</v>
      </c>
      <c r="C33" s="2" t="s">
        <v>49</v>
      </c>
      <c r="D33" s="2">
        <v>1</v>
      </c>
      <c r="E33" s="2" t="s">
        <v>18</v>
      </c>
      <c r="F33" s="2" t="s">
        <v>650</v>
      </c>
      <c r="G33" s="2">
        <v>7</v>
      </c>
      <c r="H33" s="2" t="s">
        <v>695</v>
      </c>
      <c r="I33" s="2">
        <v>190</v>
      </c>
      <c r="J33" s="2">
        <v>1100</v>
      </c>
      <c r="K33" s="2">
        <v>3</v>
      </c>
    </row>
    <row r="34" spans="1:11" x14ac:dyDescent="0.2">
      <c r="A34" s="2">
        <v>37398029</v>
      </c>
      <c r="B34" s="2" t="s">
        <v>42</v>
      </c>
      <c r="C34" s="2" t="s">
        <v>43</v>
      </c>
      <c r="D34" s="2">
        <v>1</v>
      </c>
      <c r="E34" s="2" t="s">
        <v>18</v>
      </c>
      <c r="F34" s="2" t="s">
        <v>650</v>
      </c>
      <c r="G34" s="2">
        <v>7</v>
      </c>
      <c r="H34" s="2" t="s">
        <v>695</v>
      </c>
      <c r="I34" s="2">
        <v>190</v>
      </c>
      <c r="J34" s="2">
        <v>1201</v>
      </c>
      <c r="K34" s="2">
        <v>2</v>
      </c>
    </row>
    <row r="35" spans="1:11" x14ac:dyDescent="0.2">
      <c r="A35" s="2">
        <v>37500435</v>
      </c>
      <c r="B35" s="2" t="s">
        <v>76</v>
      </c>
      <c r="C35" s="2" t="s">
        <v>77</v>
      </c>
      <c r="D35" s="2">
        <v>1</v>
      </c>
      <c r="E35" s="2" t="s">
        <v>18</v>
      </c>
      <c r="F35" s="2" t="s">
        <v>650</v>
      </c>
      <c r="G35" s="2">
        <v>7</v>
      </c>
      <c r="H35" s="2" t="s">
        <v>695</v>
      </c>
      <c r="I35" s="2">
        <v>180</v>
      </c>
      <c r="J35" s="2">
        <v>1508</v>
      </c>
      <c r="K35" s="2">
        <v>1</v>
      </c>
    </row>
    <row r="36" spans="1:11" x14ac:dyDescent="0.2">
      <c r="A36" s="2">
        <v>37386788</v>
      </c>
      <c r="B36" s="2" t="s">
        <v>63</v>
      </c>
      <c r="C36" s="2" t="s">
        <v>64</v>
      </c>
      <c r="D36" s="2">
        <v>1</v>
      </c>
      <c r="E36" s="2" t="s">
        <v>18</v>
      </c>
      <c r="F36" s="2" t="s">
        <v>650</v>
      </c>
      <c r="G36" s="2">
        <v>7</v>
      </c>
      <c r="H36" s="2" t="s">
        <v>695</v>
      </c>
      <c r="I36" s="2">
        <v>170</v>
      </c>
      <c r="J36" s="2">
        <v>720</v>
      </c>
      <c r="K36" s="2">
        <v>1</v>
      </c>
    </row>
    <row r="37" spans="1:11" x14ac:dyDescent="0.2">
      <c r="A37" s="2">
        <v>37384748</v>
      </c>
      <c r="B37" s="2" t="s">
        <v>70</v>
      </c>
      <c r="C37" s="2" t="s">
        <v>71</v>
      </c>
      <c r="D37" s="2">
        <v>1</v>
      </c>
      <c r="E37" s="2" t="s">
        <v>18</v>
      </c>
      <c r="F37" s="2" t="s">
        <v>650</v>
      </c>
      <c r="G37" s="2">
        <v>7</v>
      </c>
      <c r="H37" s="2" t="s">
        <v>695</v>
      </c>
      <c r="I37" s="2">
        <v>160</v>
      </c>
      <c r="J37" s="2">
        <v>1151</v>
      </c>
      <c r="K37" s="2">
        <v>2</v>
      </c>
    </row>
    <row r="38" spans="1:11" x14ac:dyDescent="0.2">
      <c r="A38" s="2">
        <v>37362146</v>
      </c>
      <c r="B38" s="2" t="s">
        <v>72</v>
      </c>
      <c r="C38" s="2" t="s">
        <v>73</v>
      </c>
      <c r="D38" s="2">
        <v>1</v>
      </c>
      <c r="E38" s="2" t="s">
        <v>55</v>
      </c>
      <c r="F38" s="2" t="s">
        <v>650</v>
      </c>
      <c r="G38" s="2">
        <v>7</v>
      </c>
      <c r="H38" s="2" t="s">
        <v>695</v>
      </c>
      <c r="I38" s="2">
        <v>210</v>
      </c>
      <c r="J38" s="2">
        <v>1150</v>
      </c>
      <c r="K38" s="2">
        <v>1</v>
      </c>
    </row>
    <row r="39" spans="1:11" x14ac:dyDescent="0.2">
      <c r="A39" s="2">
        <v>37366027</v>
      </c>
      <c r="B39" s="2" t="s">
        <v>53</v>
      </c>
      <c r="C39" s="2" t="s">
        <v>54</v>
      </c>
      <c r="D39" s="2">
        <v>1</v>
      </c>
      <c r="E39" s="2" t="s">
        <v>55</v>
      </c>
      <c r="F39" s="2" t="s">
        <v>650</v>
      </c>
      <c r="G39" s="2">
        <v>7</v>
      </c>
      <c r="H39" s="2" t="s">
        <v>695</v>
      </c>
      <c r="I39" s="2">
        <v>190</v>
      </c>
      <c r="J39" s="2">
        <v>1138</v>
      </c>
      <c r="K39" s="2">
        <v>1</v>
      </c>
    </row>
    <row r="40" spans="1:11" x14ac:dyDescent="0.2">
      <c r="A40" s="2">
        <v>37442622</v>
      </c>
      <c r="B40" s="2" t="s">
        <v>58</v>
      </c>
      <c r="C40" s="2" t="s">
        <v>59</v>
      </c>
      <c r="D40" s="2">
        <v>1</v>
      </c>
      <c r="E40" s="2" t="s">
        <v>60</v>
      </c>
      <c r="F40" s="2" t="s">
        <v>650</v>
      </c>
      <c r="G40" s="2">
        <v>7</v>
      </c>
      <c r="H40" s="2" t="s">
        <v>695</v>
      </c>
      <c r="I40" s="2">
        <v>220</v>
      </c>
      <c r="J40" s="2">
        <v>914</v>
      </c>
      <c r="K40" s="2">
        <v>1</v>
      </c>
    </row>
    <row r="41" spans="1:11" x14ac:dyDescent="0.2">
      <c r="A41" s="2">
        <v>37472298</v>
      </c>
      <c r="B41" s="2" t="s">
        <v>82</v>
      </c>
      <c r="C41" s="2" t="s">
        <v>83</v>
      </c>
      <c r="D41" s="2">
        <v>1</v>
      </c>
      <c r="E41" s="2" t="s">
        <v>84</v>
      </c>
      <c r="F41" s="2" t="s">
        <v>650</v>
      </c>
      <c r="G41" s="2">
        <v>7</v>
      </c>
      <c r="H41" s="2" t="s">
        <v>695</v>
      </c>
      <c r="I41" s="2">
        <v>210</v>
      </c>
      <c r="J41" s="2">
        <v>1009</v>
      </c>
      <c r="K41" s="2">
        <v>1</v>
      </c>
    </row>
    <row r="42" spans="1:11" x14ac:dyDescent="0.2">
      <c r="A42" s="2">
        <v>37432649</v>
      </c>
      <c r="B42" s="2" t="s">
        <v>85</v>
      </c>
      <c r="C42" s="2" t="s">
        <v>86</v>
      </c>
      <c r="D42" s="2">
        <v>1</v>
      </c>
      <c r="E42" s="2" t="s">
        <v>84</v>
      </c>
      <c r="F42" s="2" t="s">
        <v>650</v>
      </c>
      <c r="G42" s="2">
        <v>7</v>
      </c>
      <c r="H42" s="2" t="s">
        <v>695</v>
      </c>
      <c r="I42" s="2">
        <v>170</v>
      </c>
      <c r="J42" s="2">
        <v>830</v>
      </c>
      <c r="K42" s="2">
        <v>1</v>
      </c>
    </row>
    <row r="43" spans="1:11" x14ac:dyDescent="0.2">
      <c r="A43" s="2">
        <v>37380023</v>
      </c>
      <c r="B43" s="2" t="s">
        <v>412</v>
      </c>
      <c r="C43" s="2" t="s">
        <v>411</v>
      </c>
      <c r="D43" s="2">
        <v>1</v>
      </c>
      <c r="E43" s="2" t="s">
        <v>410</v>
      </c>
      <c r="F43" s="2" t="s">
        <v>650</v>
      </c>
      <c r="G43" s="2">
        <v>7</v>
      </c>
      <c r="H43" s="2" t="s">
        <v>695</v>
      </c>
      <c r="I43" s="2">
        <v>230</v>
      </c>
      <c r="J43" s="2">
        <v>724</v>
      </c>
      <c r="K43" s="2">
        <v>1</v>
      </c>
    </row>
    <row r="44" spans="1:11" hidden="1" x14ac:dyDescent="0.2">
      <c r="A44" s="2">
        <v>37397217</v>
      </c>
      <c r="B44" s="2" t="s">
        <v>708</v>
      </c>
      <c r="C44" s="2" t="s">
        <v>709</v>
      </c>
      <c r="D44" s="2">
        <v>1</v>
      </c>
      <c r="E44" s="2" t="s">
        <v>410</v>
      </c>
      <c r="F44" s="2" t="s">
        <v>650</v>
      </c>
      <c r="G44" s="2">
        <v>7</v>
      </c>
      <c r="H44" s="2" t="s">
        <v>695</v>
      </c>
      <c r="I44" s="2">
        <v>140</v>
      </c>
      <c r="J44" s="2">
        <v>1562</v>
      </c>
      <c r="K44" s="2">
        <v>1</v>
      </c>
    </row>
    <row r="45" spans="1:11" hidden="1" x14ac:dyDescent="0.2">
      <c r="A45" s="2">
        <v>37391053</v>
      </c>
      <c r="B45" s="2" t="s">
        <v>402</v>
      </c>
      <c r="C45" s="2" t="s">
        <v>401</v>
      </c>
      <c r="D45" s="2">
        <v>1</v>
      </c>
      <c r="E45" s="2" t="s">
        <v>203</v>
      </c>
      <c r="F45" s="2" t="s">
        <v>650</v>
      </c>
      <c r="G45" s="2">
        <v>7</v>
      </c>
      <c r="H45" s="2" t="s">
        <v>695</v>
      </c>
      <c r="I45" s="2">
        <v>140</v>
      </c>
      <c r="J45" s="2">
        <v>1008</v>
      </c>
      <c r="K45" s="2">
        <v>1</v>
      </c>
    </row>
    <row r="46" spans="1:11" x14ac:dyDescent="0.2">
      <c r="A46" s="2">
        <v>37399345</v>
      </c>
      <c r="B46" s="2" t="s">
        <v>35</v>
      </c>
      <c r="C46" s="2" t="s">
        <v>36</v>
      </c>
      <c r="D46" s="2">
        <v>1</v>
      </c>
      <c r="E46" s="2" t="s">
        <v>37</v>
      </c>
      <c r="F46" s="2" t="s">
        <v>650</v>
      </c>
      <c r="G46" s="2">
        <v>7</v>
      </c>
      <c r="H46" s="2" t="s">
        <v>695</v>
      </c>
      <c r="I46" s="2">
        <v>240</v>
      </c>
      <c r="J46" s="2">
        <v>1540</v>
      </c>
      <c r="K46" s="2">
        <v>1</v>
      </c>
    </row>
    <row r="50" spans="1:1" x14ac:dyDescent="0.2">
      <c r="A50">
        <f>COUNTA($A$2:$A$49)</f>
        <v>45</v>
      </c>
    </row>
    <row r="51" spans="1:1" x14ac:dyDescent="0.2">
      <c r="A51">
        <f>COUNTIF($I$2:$I$50,"&gt;=150")</f>
        <v>38</v>
      </c>
    </row>
  </sheetData>
  <autoFilter ref="A1:K46" xr:uid="{C07055DF-4C5E-44C7-B8D6-9D9C2A9CA4B9}">
    <filterColumn colId="8">
      <filters>
        <filter val="160"/>
        <filter val="170"/>
        <filter val="180"/>
        <filter val="190"/>
        <filter val="200"/>
        <filter val="210"/>
        <filter val="220"/>
        <filter val="230"/>
        <filter val="240"/>
        <filter val="250"/>
        <filter val="260"/>
      </filters>
    </filterColumn>
  </autoFilter>
  <sortState xmlns:xlrd2="http://schemas.microsoft.com/office/spreadsheetml/2017/richdata2" ref="A2:K46">
    <sortCondition ref="D2:D46"/>
    <sortCondition ref="E2:E46"/>
  </sortState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K51"/>
  <sheetViews>
    <sheetView workbookViewId="0">
      <selection activeCell="I20" sqref="I20"/>
    </sheetView>
  </sheetViews>
  <sheetFormatPr defaultRowHeight="15" x14ac:dyDescent="0.2"/>
  <cols>
    <col min="1" max="1" width="9" bestFit="1" customWidth="1"/>
    <col min="2" max="2" width="20.21875" bestFit="1" customWidth="1"/>
    <col min="3" max="3" width="22.5546875" bestFit="1" customWidth="1"/>
    <col min="4" max="4" width="5" bestFit="1" customWidth="1"/>
    <col min="5" max="5" width="4.6640625" bestFit="1" customWidth="1"/>
    <col min="7" max="7" width="7.33203125" bestFit="1" customWidth="1"/>
    <col min="8" max="8" width="9.664062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">
      <c r="A2" s="2">
        <v>36786252</v>
      </c>
      <c r="B2" s="2" t="s">
        <v>394</v>
      </c>
      <c r="C2" s="2" t="s">
        <v>393</v>
      </c>
      <c r="D2" s="2">
        <v>5</v>
      </c>
      <c r="E2" s="2" t="s">
        <v>392</v>
      </c>
      <c r="F2" s="2" t="s">
        <v>14</v>
      </c>
      <c r="G2" s="2">
        <v>7</v>
      </c>
      <c r="H2" s="2" t="s">
        <v>351</v>
      </c>
      <c r="I2" s="2">
        <v>240</v>
      </c>
      <c r="J2" s="2">
        <v>802</v>
      </c>
      <c r="K2" s="2">
        <v>1</v>
      </c>
    </row>
    <row r="3" spans="1:11" x14ac:dyDescent="0.2">
      <c r="A3" s="2">
        <v>37351706</v>
      </c>
      <c r="B3" s="2" t="s">
        <v>396</v>
      </c>
      <c r="C3" s="2" t="s">
        <v>395</v>
      </c>
      <c r="D3" s="2">
        <v>5</v>
      </c>
      <c r="E3" s="2" t="s">
        <v>375</v>
      </c>
      <c r="F3" s="2" t="s">
        <v>14</v>
      </c>
      <c r="G3" s="2">
        <v>7</v>
      </c>
      <c r="H3" s="2" t="s">
        <v>351</v>
      </c>
      <c r="I3" s="2">
        <v>240</v>
      </c>
      <c r="J3" s="2">
        <v>472</v>
      </c>
      <c r="K3" s="2">
        <v>1</v>
      </c>
    </row>
    <row r="4" spans="1:11" x14ac:dyDescent="0.2">
      <c r="A4" s="2">
        <v>34450560</v>
      </c>
      <c r="B4" s="2" t="s">
        <v>388</v>
      </c>
      <c r="C4" s="2" t="s">
        <v>387</v>
      </c>
      <c r="D4" s="2">
        <v>5</v>
      </c>
      <c r="E4" s="2" t="s">
        <v>300</v>
      </c>
      <c r="F4" s="2" t="s">
        <v>14</v>
      </c>
      <c r="G4" s="2">
        <v>7</v>
      </c>
      <c r="H4" s="2" t="s">
        <v>351</v>
      </c>
      <c r="I4" s="2">
        <v>230</v>
      </c>
      <c r="J4" s="2">
        <v>1194</v>
      </c>
      <c r="K4" s="2">
        <v>1</v>
      </c>
    </row>
    <row r="5" spans="1:11" x14ac:dyDescent="0.2">
      <c r="A5" s="2">
        <v>33799381</v>
      </c>
      <c r="B5" s="2" t="s">
        <v>391</v>
      </c>
      <c r="C5" s="2" t="s">
        <v>390</v>
      </c>
      <c r="D5" s="2">
        <v>5</v>
      </c>
      <c r="E5" s="2" t="s">
        <v>389</v>
      </c>
      <c r="F5" s="2" t="s">
        <v>14</v>
      </c>
      <c r="G5" s="2">
        <v>7</v>
      </c>
      <c r="H5" s="2" t="s">
        <v>351</v>
      </c>
      <c r="I5" s="2">
        <v>230</v>
      </c>
      <c r="J5" s="2">
        <v>1094</v>
      </c>
      <c r="K5" s="2">
        <v>1</v>
      </c>
    </row>
    <row r="6" spans="1:11" x14ac:dyDescent="0.2">
      <c r="A6" s="2">
        <v>36625102</v>
      </c>
      <c r="B6" s="2" t="s">
        <v>380</v>
      </c>
      <c r="C6" s="2" t="s">
        <v>379</v>
      </c>
      <c r="D6" s="2">
        <v>5</v>
      </c>
      <c r="E6" s="2" t="s">
        <v>378</v>
      </c>
      <c r="F6" s="2" t="s">
        <v>14</v>
      </c>
      <c r="G6" s="2">
        <v>7</v>
      </c>
      <c r="H6" s="2" t="s">
        <v>360</v>
      </c>
      <c r="I6" s="2">
        <v>220</v>
      </c>
      <c r="J6" s="2">
        <v>1056</v>
      </c>
      <c r="K6" s="2">
        <v>2</v>
      </c>
    </row>
    <row r="7" spans="1:11" x14ac:dyDescent="0.2">
      <c r="A7" s="2">
        <v>33764763</v>
      </c>
      <c r="B7" s="2" t="s">
        <v>383</v>
      </c>
      <c r="C7" s="2" t="s">
        <v>382</v>
      </c>
      <c r="D7" s="2">
        <v>5</v>
      </c>
      <c r="E7" s="2" t="s">
        <v>381</v>
      </c>
      <c r="F7" s="2" t="s">
        <v>14</v>
      </c>
      <c r="G7" s="2">
        <v>7</v>
      </c>
      <c r="H7" s="2" t="s">
        <v>351</v>
      </c>
      <c r="I7" s="2">
        <v>220</v>
      </c>
      <c r="J7" s="2">
        <v>869</v>
      </c>
      <c r="K7" s="2">
        <v>1</v>
      </c>
    </row>
    <row r="8" spans="1:11" x14ac:dyDescent="0.2">
      <c r="A8" s="2">
        <v>36662248</v>
      </c>
      <c r="B8" s="2" t="s">
        <v>386</v>
      </c>
      <c r="C8" s="2" t="s">
        <v>385</v>
      </c>
      <c r="D8" s="2">
        <v>5</v>
      </c>
      <c r="E8" s="2" t="s">
        <v>384</v>
      </c>
      <c r="F8" s="2" t="s">
        <v>14</v>
      </c>
      <c r="G8" s="2">
        <v>7</v>
      </c>
      <c r="H8" s="2" t="s">
        <v>360</v>
      </c>
      <c r="I8" s="2">
        <v>220</v>
      </c>
      <c r="J8" s="2">
        <v>622</v>
      </c>
      <c r="K8" s="2">
        <v>1</v>
      </c>
    </row>
    <row r="9" spans="1:11" x14ac:dyDescent="0.2">
      <c r="A9" s="2">
        <v>32654389</v>
      </c>
      <c r="B9" s="2" t="s">
        <v>374</v>
      </c>
      <c r="C9" s="2" t="s">
        <v>373</v>
      </c>
      <c r="D9" s="2">
        <v>5</v>
      </c>
      <c r="E9" s="2" t="s">
        <v>156</v>
      </c>
      <c r="F9" s="2" t="s">
        <v>14</v>
      </c>
      <c r="G9" s="2">
        <v>7</v>
      </c>
      <c r="H9" s="2" t="s">
        <v>351</v>
      </c>
      <c r="I9" s="2">
        <v>210</v>
      </c>
      <c r="J9" s="2">
        <v>1236</v>
      </c>
      <c r="K9" s="2">
        <v>1</v>
      </c>
    </row>
    <row r="10" spans="1:11" x14ac:dyDescent="0.2">
      <c r="A10" s="2">
        <v>35120558</v>
      </c>
      <c r="B10" s="2" t="s">
        <v>377</v>
      </c>
      <c r="C10" s="2" t="s">
        <v>376</v>
      </c>
      <c r="D10" s="2">
        <v>5</v>
      </c>
      <c r="E10" s="2" t="s">
        <v>375</v>
      </c>
      <c r="F10" s="2" t="s">
        <v>14</v>
      </c>
      <c r="G10" s="2">
        <v>7</v>
      </c>
      <c r="H10" s="2" t="s">
        <v>351</v>
      </c>
      <c r="I10" s="2">
        <v>210</v>
      </c>
      <c r="J10" s="2">
        <v>622</v>
      </c>
      <c r="K10" s="2">
        <v>1</v>
      </c>
    </row>
    <row r="11" spans="1:11" x14ac:dyDescent="0.2">
      <c r="A11" s="2">
        <v>32368887</v>
      </c>
      <c r="B11" s="2" t="s">
        <v>372</v>
      </c>
      <c r="C11" s="2" t="s">
        <v>371</v>
      </c>
      <c r="D11" s="2">
        <v>5</v>
      </c>
      <c r="E11" s="2" t="s">
        <v>206</v>
      </c>
      <c r="F11" s="2" t="s">
        <v>14</v>
      </c>
      <c r="G11" s="2">
        <v>7</v>
      </c>
      <c r="H11" s="2" t="s">
        <v>351</v>
      </c>
      <c r="I11" s="2">
        <v>200</v>
      </c>
      <c r="J11" s="2">
        <v>1199</v>
      </c>
      <c r="K11" s="2">
        <v>1</v>
      </c>
    </row>
    <row r="12" spans="1:11" x14ac:dyDescent="0.2">
      <c r="A12" s="2">
        <v>32361558</v>
      </c>
      <c r="B12" s="2" t="s">
        <v>370</v>
      </c>
      <c r="C12" s="2" t="s">
        <v>369</v>
      </c>
      <c r="D12" s="2">
        <v>5</v>
      </c>
      <c r="E12" s="2" t="s">
        <v>366</v>
      </c>
      <c r="F12" s="2" t="s">
        <v>14</v>
      </c>
      <c r="G12" s="2">
        <v>7</v>
      </c>
      <c r="H12" s="2" t="s">
        <v>351</v>
      </c>
      <c r="I12" s="2">
        <v>190</v>
      </c>
      <c r="J12" s="2">
        <v>634</v>
      </c>
      <c r="K12" s="2">
        <v>1</v>
      </c>
    </row>
    <row r="13" spans="1:11" x14ac:dyDescent="0.2">
      <c r="A13" s="2">
        <v>37407661</v>
      </c>
      <c r="B13" s="2" t="s">
        <v>368</v>
      </c>
      <c r="C13" s="2" t="s">
        <v>367</v>
      </c>
      <c r="D13" s="2">
        <v>5</v>
      </c>
      <c r="E13" s="2" t="s">
        <v>366</v>
      </c>
      <c r="F13" s="2" t="s">
        <v>14</v>
      </c>
      <c r="G13" s="2">
        <v>7</v>
      </c>
      <c r="H13" s="2" t="s">
        <v>360</v>
      </c>
      <c r="I13" s="2">
        <v>190</v>
      </c>
      <c r="J13" s="2">
        <v>1317</v>
      </c>
      <c r="K13" s="2">
        <v>1</v>
      </c>
    </row>
    <row r="14" spans="1:11" x14ac:dyDescent="0.2">
      <c r="A14" s="2">
        <v>32363334</v>
      </c>
      <c r="B14" s="2" t="s">
        <v>365</v>
      </c>
      <c r="C14" s="2" t="s">
        <v>364</v>
      </c>
      <c r="D14" s="2">
        <v>5</v>
      </c>
      <c r="E14" s="2" t="s">
        <v>206</v>
      </c>
      <c r="F14" s="2" t="s">
        <v>14</v>
      </c>
      <c r="G14" s="2">
        <v>7</v>
      </c>
      <c r="H14" s="2" t="s">
        <v>351</v>
      </c>
      <c r="I14" s="2">
        <v>180</v>
      </c>
      <c r="J14" s="2">
        <v>483</v>
      </c>
      <c r="K14" s="2">
        <v>1</v>
      </c>
    </row>
    <row r="15" spans="1:11" x14ac:dyDescent="0.2">
      <c r="A15" s="2">
        <v>33026347</v>
      </c>
      <c r="B15" s="2" t="s">
        <v>359</v>
      </c>
      <c r="C15" s="2" t="s">
        <v>358</v>
      </c>
      <c r="D15" s="2">
        <v>5</v>
      </c>
      <c r="E15" s="2" t="s">
        <v>122</v>
      </c>
      <c r="F15" s="2" t="s">
        <v>14</v>
      </c>
      <c r="G15" s="2">
        <v>7</v>
      </c>
      <c r="H15" s="2" t="s">
        <v>351</v>
      </c>
      <c r="I15" s="2">
        <v>170</v>
      </c>
      <c r="J15" s="2">
        <v>795</v>
      </c>
      <c r="K15" s="2">
        <v>1</v>
      </c>
    </row>
    <row r="16" spans="1:11" x14ac:dyDescent="0.2">
      <c r="A16" s="2">
        <v>37410238</v>
      </c>
      <c r="B16" s="2" t="s">
        <v>357</v>
      </c>
      <c r="C16" s="2" t="s">
        <v>356</v>
      </c>
      <c r="D16" s="2">
        <v>5</v>
      </c>
      <c r="E16" s="2" t="s">
        <v>355</v>
      </c>
      <c r="F16" s="2" t="s">
        <v>14</v>
      </c>
      <c r="G16" s="2">
        <v>7</v>
      </c>
      <c r="H16" s="2" t="s">
        <v>351</v>
      </c>
      <c r="I16" s="2">
        <v>170</v>
      </c>
      <c r="J16" s="2">
        <v>816</v>
      </c>
      <c r="K16" s="2">
        <v>1</v>
      </c>
    </row>
    <row r="17" spans="1:11" x14ac:dyDescent="0.2">
      <c r="A17" s="2">
        <v>37386866</v>
      </c>
      <c r="B17" s="2" t="s">
        <v>363</v>
      </c>
      <c r="C17" s="2" t="s">
        <v>362</v>
      </c>
      <c r="D17" s="2">
        <v>5</v>
      </c>
      <c r="E17" s="2" t="s">
        <v>361</v>
      </c>
      <c r="F17" s="2" t="s">
        <v>14</v>
      </c>
      <c r="G17" s="2">
        <v>7</v>
      </c>
      <c r="H17" s="2" t="s">
        <v>360</v>
      </c>
      <c r="I17" s="2">
        <v>170</v>
      </c>
      <c r="J17" s="2">
        <v>499</v>
      </c>
      <c r="K17" s="2">
        <v>1</v>
      </c>
    </row>
    <row r="18" spans="1:11" hidden="1" x14ac:dyDescent="0.2">
      <c r="A18" s="2">
        <v>37358236</v>
      </c>
      <c r="B18" s="2" t="s">
        <v>354</v>
      </c>
      <c r="C18" s="2" t="s">
        <v>353</v>
      </c>
      <c r="D18" s="2">
        <v>5</v>
      </c>
      <c r="E18" s="2" t="s">
        <v>352</v>
      </c>
      <c r="F18" s="2" t="s">
        <v>14</v>
      </c>
      <c r="G18" s="2">
        <v>7</v>
      </c>
      <c r="H18" s="2" t="s">
        <v>351</v>
      </c>
      <c r="I18" s="2">
        <v>80</v>
      </c>
      <c r="J18" s="2">
        <v>1015</v>
      </c>
      <c r="K18" s="2">
        <v>1</v>
      </c>
    </row>
    <row r="19" spans="1:11" ht="15.75" x14ac:dyDescent="0.25">
      <c r="A19" s="1"/>
    </row>
    <row r="50" spans="1:1" x14ac:dyDescent="0.2">
      <c r="A50">
        <f>COUNTA($A$2:$A$49)</f>
        <v>17</v>
      </c>
    </row>
    <row r="51" spans="1:1" x14ac:dyDescent="0.2">
      <c r="A51">
        <f>COUNTIF($I$2:$I$50,"&gt;=150")</f>
        <v>16</v>
      </c>
    </row>
  </sheetData>
  <autoFilter ref="A1:K18" xr:uid="{00000000-0001-0000-0400-000000000000}">
    <filterColumn colId="8">
      <filters>
        <filter val="170"/>
        <filter val="180"/>
        <filter val="190"/>
        <filter val="200"/>
        <filter val="210"/>
        <filter val="220"/>
        <filter val="230"/>
        <filter val="240"/>
      </filters>
    </filterColumn>
  </autoFilter>
  <sortState xmlns:xlrd2="http://schemas.microsoft.com/office/spreadsheetml/2017/richdata2" ref="A2:K18">
    <sortCondition descending="1" ref="I2:I18"/>
  </sortState>
  <pageMargins left="0.75" right="0.75" top="1" bottom="1" header="0.5" footer="0.5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K51"/>
  <sheetViews>
    <sheetView topLeftCell="A25" workbookViewId="0">
      <selection activeCell="M14" sqref="M14"/>
    </sheetView>
  </sheetViews>
  <sheetFormatPr defaultRowHeight="15" x14ac:dyDescent="0.2"/>
  <cols>
    <col min="1" max="1" width="9" bestFit="1" customWidth="1"/>
    <col min="2" max="2" width="24.33203125" bestFit="1" customWidth="1"/>
    <col min="3" max="3" width="20" bestFit="1" customWidth="1"/>
    <col min="4" max="4" width="5.44140625" bestFit="1" customWidth="1"/>
    <col min="5" max="5" width="4.88671875" bestFit="1" customWidth="1"/>
    <col min="6" max="6" width="13.21875" bestFit="1" customWidth="1"/>
    <col min="7" max="7" width="8.109375" bestFit="1" customWidth="1"/>
    <col min="8" max="8" width="8.33203125" bestFit="1" customWidth="1"/>
    <col min="9" max="9" width="7.88671875" bestFit="1" customWidth="1"/>
    <col min="10" max="10" width="17.77734375" bestFit="1" customWidth="1"/>
  </cols>
  <sheetData>
    <row r="1" spans="1:11" ht="15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x14ac:dyDescent="0.2">
      <c r="A2" s="6">
        <v>37382499</v>
      </c>
      <c r="B2" s="6" t="s">
        <v>48</v>
      </c>
      <c r="C2" s="6" t="s">
        <v>49</v>
      </c>
      <c r="D2" s="6">
        <v>1</v>
      </c>
      <c r="E2" s="6" t="s">
        <v>18</v>
      </c>
      <c r="F2" s="6" t="s">
        <v>398</v>
      </c>
      <c r="G2" s="6">
        <v>7</v>
      </c>
      <c r="H2" s="6" t="s">
        <v>397</v>
      </c>
      <c r="I2" s="6">
        <v>260</v>
      </c>
      <c r="J2" s="6">
        <v>958</v>
      </c>
      <c r="K2" s="6">
        <v>1</v>
      </c>
    </row>
    <row r="3" spans="1:11" x14ac:dyDescent="0.2">
      <c r="A3" s="6">
        <v>37273537</v>
      </c>
      <c r="B3" s="6" t="s">
        <v>28</v>
      </c>
      <c r="C3" s="6" t="s">
        <v>29</v>
      </c>
      <c r="D3" s="6">
        <v>1</v>
      </c>
      <c r="E3" s="6" t="s">
        <v>30</v>
      </c>
      <c r="F3" s="6" t="s">
        <v>398</v>
      </c>
      <c r="G3" s="6">
        <v>7</v>
      </c>
      <c r="H3" s="6" t="s">
        <v>397</v>
      </c>
      <c r="I3" s="6">
        <v>250</v>
      </c>
      <c r="J3" s="6">
        <v>383</v>
      </c>
      <c r="K3" s="6">
        <v>1</v>
      </c>
    </row>
    <row r="4" spans="1:11" x14ac:dyDescent="0.2">
      <c r="A4" s="6">
        <v>37366027</v>
      </c>
      <c r="B4" s="6" t="s">
        <v>53</v>
      </c>
      <c r="C4" s="6" t="s">
        <v>54</v>
      </c>
      <c r="D4" s="6">
        <v>1</v>
      </c>
      <c r="E4" s="6" t="s">
        <v>55</v>
      </c>
      <c r="F4" s="6" t="s">
        <v>398</v>
      </c>
      <c r="G4" s="6">
        <v>7</v>
      </c>
      <c r="H4" s="6" t="s">
        <v>397</v>
      </c>
      <c r="I4" s="6">
        <v>250</v>
      </c>
      <c r="J4" s="6">
        <v>812</v>
      </c>
      <c r="K4" s="6">
        <v>1</v>
      </c>
    </row>
    <row r="5" spans="1:11" x14ac:dyDescent="0.2">
      <c r="A5" s="6">
        <v>37389350</v>
      </c>
      <c r="B5" s="6" t="s">
        <v>61</v>
      </c>
      <c r="C5" s="6" t="s">
        <v>62</v>
      </c>
      <c r="D5" s="6">
        <v>1</v>
      </c>
      <c r="E5" s="6" t="s">
        <v>52</v>
      </c>
      <c r="F5" s="6" t="s">
        <v>398</v>
      </c>
      <c r="G5" s="6">
        <v>7</v>
      </c>
      <c r="H5" s="6" t="s">
        <v>397</v>
      </c>
      <c r="I5" s="6">
        <v>240</v>
      </c>
      <c r="J5" s="6">
        <v>479</v>
      </c>
      <c r="K5" s="6">
        <v>1</v>
      </c>
    </row>
    <row r="6" spans="1:11" x14ac:dyDescent="0.2">
      <c r="A6" s="6">
        <v>37380023</v>
      </c>
      <c r="B6" s="6" t="s">
        <v>412</v>
      </c>
      <c r="C6" s="6" t="s">
        <v>411</v>
      </c>
      <c r="D6" s="6">
        <v>1</v>
      </c>
      <c r="E6" s="6" t="s">
        <v>410</v>
      </c>
      <c r="F6" s="6" t="s">
        <v>398</v>
      </c>
      <c r="G6" s="6">
        <v>7</v>
      </c>
      <c r="H6" s="6" t="s">
        <v>397</v>
      </c>
      <c r="I6" s="6">
        <v>230</v>
      </c>
      <c r="J6" s="6">
        <v>433</v>
      </c>
      <c r="K6" s="6">
        <v>1</v>
      </c>
    </row>
    <row r="7" spans="1:11" x14ac:dyDescent="0.2">
      <c r="A7" s="6">
        <v>37442622</v>
      </c>
      <c r="B7" s="6" t="s">
        <v>58</v>
      </c>
      <c r="C7" s="6" t="s">
        <v>59</v>
      </c>
      <c r="D7" s="6">
        <v>1</v>
      </c>
      <c r="E7" s="6" t="s">
        <v>60</v>
      </c>
      <c r="F7" s="6" t="s">
        <v>398</v>
      </c>
      <c r="G7" s="6">
        <v>7</v>
      </c>
      <c r="H7" s="6" t="s">
        <v>397</v>
      </c>
      <c r="I7" s="6">
        <v>230</v>
      </c>
      <c r="J7" s="6">
        <v>714</v>
      </c>
      <c r="K7" s="6">
        <v>1</v>
      </c>
    </row>
    <row r="8" spans="1:11" x14ac:dyDescent="0.2">
      <c r="A8" s="6">
        <v>37371575</v>
      </c>
      <c r="B8" s="6" t="s">
        <v>24</v>
      </c>
      <c r="C8" s="6" t="s">
        <v>25</v>
      </c>
      <c r="D8" s="6">
        <v>1</v>
      </c>
      <c r="E8" s="6" t="s">
        <v>21</v>
      </c>
      <c r="F8" s="6" t="s">
        <v>398</v>
      </c>
      <c r="G8" s="6">
        <v>7</v>
      </c>
      <c r="H8" s="6" t="s">
        <v>397</v>
      </c>
      <c r="I8" s="6">
        <v>230</v>
      </c>
      <c r="J8" s="6">
        <v>922</v>
      </c>
      <c r="K8" s="6">
        <v>1</v>
      </c>
    </row>
    <row r="9" spans="1:11" x14ac:dyDescent="0.2">
      <c r="A9" s="6">
        <v>37362146</v>
      </c>
      <c r="B9" s="6" t="s">
        <v>72</v>
      </c>
      <c r="C9" s="6" t="s">
        <v>73</v>
      </c>
      <c r="D9" s="6">
        <v>1</v>
      </c>
      <c r="E9" s="6" t="s">
        <v>55</v>
      </c>
      <c r="F9" s="6" t="s">
        <v>398</v>
      </c>
      <c r="G9" s="6">
        <v>7</v>
      </c>
      <c r="H9" s="6" t="s">
        <v>397</v>
      </c>
      <c r="I9" s="6">
        <v>230</v>
      </c>
      <c r="J9" s="6">
        <v>956</v>
      </c>
      <c r="K9" s="6">
        <v>1</v>
      </c>
    </row>
    <row r="10" spans="1:11" x14ac:dyDescent="0.2">
      <c r="A10" s="6">
        <v>37425109</v>
      </c>
      <c r="B10" s="6" t="s">
        <v>68</v>
      </c>
      <c r="C10" s="6" t="s">
        <v>69</v>
      </c>
      <c r="D10" s="6">
        <v>1</v>
      </c>
      <c r="E10" s="6" t="s">
        <v>67</v>
      </c>
      <c r="F10" s="6" t="s">
        <v>398</v>
      </c>
      <c r="G10" s="6">
        <v>7</v>
      </c>
      <c r="H10" s="6" t="s">
        <v>397</v>
      </c>
      <c r="I10" s="6">
        <v>230</v>
      </c>
      <c r="J10" s="6">
        <v>979</v>
      </c>
      <c r="K10" s="6">
        <v>1</v>
      </c>
    </row>
    <row r="11" spans="1:11" x14ac:dyDescent="0.2">
      <c r="A11" s="6">
        <v>37385150</v>
      </c>
      <c r="B11" s="6" t="s">
        <v>40</v>
      </c>
      <c r="C11" s="6" t="s">
        <v>41</v>
      </c>
      <c r="D11" s="6">
        <v>1</v>
      </c>
      <c r="E11" s="6" t="s">
        <v>13</v>
      </c>
      <c r="F11" s="6" t="s">
        <v>398</v>
      </c>
      <c r="G11" s="6">
        <v>7</v>
      </c>
      <c r="H11" s="6" t="s">
        <v>397</v>
      </c>
      <c r="I11" s="6">
        <v>230</v>
      </c>
      <c r="J11" s="6">
        <v>1171</v>
      </c>
      <c r="K11" s="6">
        <v>1</v>
      </c>
    </row>
    <row r="12" spans="1:11" x14ac:dyDescent="0.2">
      <c r="A12" s="6">
        <v>37425095</v>
      </c>
      <c r="B12" s="6" t="s">
        <v>65</v>
      </c>
      <c r="C12" s="6" t="s">
        <v>66</v>
      </c>
      <c r="D12" s="6">
        <v>1</v>
      </c>
      <c r="E12" s="6" t="s">
        <v>67</v>
      </c>
      <c r="F12" s="6" t="s">
        <v>398</v>
      </c>
      <c r="G12" s="6">
        <v>7</v>
      </c>
      <c r="H12" s="6" t="s">
        <v>397</v>
      </c>
      <c r="I12" s="6">
        <v>220</v>
      </c>
      <c r="J12" s="6">
        <v>710</v>
      </c>
      <c r="K12" s="6">
        <v>1</v>
      </c>
    </row>
    <row r="13" spans="1:11" x14ac:dyDescent="0.2">
      <c r="A13" s="2">
        <v>37370627</v>
      </c>
      <c r="B13" s="2" t="s">
        <v>50</v>
      </c>
      <c r="C13" s="2" t="s">
        <v>51</v>
      </c>
      <c r="D13" s="2">
        <v>1</v>
      </c>
      <c r="E13" s="2" t="s">
        <v>52</v>
      </c>
      <c r="F13" s="2" t="s">
        <v>398</v>
      </c>
      <c r="G13" s="2">
        <v>7</v>
      </c>
      <c r="H13" s="2" t="s">
        <v>397</v>
      </c>
      <c r="I13" s="2">
        <v>220</v>
      </c>
      <c r="J13" s="2">
        <v>733</v>
      </c>
      <c r="K13" s="2">
        <v>1</v>
      </c>
    </row>
    <row r="14" spans="1:11" x14ac:dyDescent="0.2">
      <c r="A14" s="2">
        <v>37372101</v>
      </c>
      <c r="B14" s="2" t="s">
        <v>19</v>
      </c>
      <c r="C14" s="2" t="s">
        <v>20</v>
      </c>
      <c r="D14" s="2">
        <v>1</v>
      </c>
      <c r="E14" s="2" t="s">
        <v>21</v>
      </c>
      <c r="F14" s="2" t="s">
        <v>398</v>
      </c>
      <c r="G14" s="2">
        <v>7</v>
      </c>
      <c r="H14" s="2" t="s">
        <v>397</v>
      </c>
      <c r="I14" s="2">
        <v>220</v>
      </c>
      <c r="J14" s="2">
        <v>849</v>
      </c>
      <c r="K14" s="2">
        <v>1</v>
      </c>
    </row>
    <row r="15" spans="1:11" x14ac:dyDescent="0.2">
      <c r="A15" s="2">
        <v>37259113</v>
      </c>
      <c r="B15" s="2" t="s">
        <v>22</v>
      </c>
      <c r="C15" s="2" t="s">
        <v>23</v>
      </c>
      <c r="D15" s="2">
        <v>1</v>
      </c>
      <c r="E15" s="2" t="s">
        <v>21</v>
      </c>
      <c r="F15" s="2" t="s">
        <v>398</v>
      </c>
      <c r="G15" s="2">
        <v>7</v>
      </c>
      <c r="H15" s="2" t="s">
        <v>397</v>
      </c>
      <c r="I15" s="2">
        <v>220</v>
      </c>
      <c r="J15" s="2">
        <v>908</v>
      </c>
      <c r="K15" s="2">
        <v>1</v>
      </c>
    </row>
    <row r="16" spans="1:11" x14ac:dyDescent="0.2">
      <c r="A16" s="2">
        <v>37500435</v>
      </c>
      <c r="B16" s="2" t="s">
        <v>76</v>
      </c>
      <c r="C16" s="2" t="s">
        <v>77</v>
      </c>
      <c r="D16" s="2">
        <v>1</v>
      </c>
      <c r="E16" s="2" t="s">
        <v>18</v>
      </c>
      <c r="F16" s="2" t="s">
        <v>398</v>
      </c>
      <c r="G16" s="2">
        <v>7</v>
      </c>
      <c r="H16" s="2" t="s">
        <v>397</v>
      </c>
      <c r="I16" s="2">
        <v>220</v>
      </c>
      <c r="J16" s="2">
        <v>1057</v>
      </c>
      <c r="K16" s="2">
        <v>1</v>
      </c>
    </row>
    <row r="17" spans="1:11" x14ac:dyDescent="0.2">
      <c r="A17" s="2">
        <v>37383900</v>
      </c>
      <c r="B17" s="2" t="s">
        <v>26</v>
      </c>
      <c r="C17" s="2" t="s">
        <v>27</v>
      </c>
      <c r="D17" s="2">
        <v>1</v>
      </c>
      <c r="E17" s="2" t="s">
        <v>13</v>
      </c>
      <c r="F17" s="2" t="s">
        <v>398</v>
      </c>
      <c r="G17" s="2">
        <v>7</v>
      </c>
      <c r="H17" s="2" t="s">
        <v>397</v>
      </c>
      <c r="I17" s="2">
        <v>220</v>
      </c>
      <c r="J17" s="2">
        <v>1144</v>
      </c>
      <c r="K17" s="2">
        <v>1</v>
      </c>
    </row>
    <row r="18" spans="1:11" x14ac:dyDescent="0.2">
      <c r="A18" s="2">
        <v>37382544</v>
      </c>
      <c r="B18" s="2" t="s">
        <v>16</v>
      </c>
      <c r="C18" s="2" t="s">
        <v>17</v>
      </c>
      <c r="D18" s="2">
        <v>1</v>
      </c>
      <c r="E18" s="2" t="s">
        <v>18</v>
      </c>
      <c r="F18" s="2" t="s">
        <v>398</v>
      </c>
      <c r="G18" s="2">
        <v>7</v>
      </c>
      <c r="H18" s="2" t="s">
        <v>397</v>
      </c>
      <c r="I18" s="2">
        <v>210</v>
      </c>
      <c r="J18" s="2">
        <v>714</v>
      </c>
      <c r="K18" s="2">
        <v>1</v>
      </c>
    </row>
    <row r="19" spans="1:11" x14ac:dyDescent="0.2">
      <c r="A19" s="2">
        <v>37382464</v>
      </c>
      <c r="B19" s="2" t="s">
        <v>11</v>
      </c>
      <c r="C19" s="2" t="s">
        <v>12</v>
      </c>
      <c r="D19" s="2">
        <v>1</v>
      </c>
      <c r="E19" s="2" t="s">
        <v>13</v>
      </c>
      <c r="F19" s="2" t="s">
        <v>398</v>
      </c>
      <c r="G19" s="2">
        <v>7</v>
      </c>
      <c r="H19" s="2" t="s">
        <v>397</v>
      </c>
      <c r="I19" s="2">
        <v>210</v>
      </c>
      <c r="J19" s="2">
        <v>769</v>
      </c>
      <c r="K19" s="2">
        <v>1</v>
      </c>
    </row>
    <row r="20" spans="1:11" x14ac:dyDescent="0.2">
      <c r="A20" s="2">
        <v>37384748</v>
      </c>
      <c r="B20" s="2" t="s">
        <v>70</v>
      </c>
      <c r="C20" s="2" t="s">
        <v>71</v>
      </c>
      <c r="D20" s="2">
        <v>1</v>
      </c>
      <c r="E20" s="2" t="s">
        <v>18</v>
      </c>
      <c r="F20" s="2" t="s">
        <v>398</v>
      </c>
      <c r="G20" s="2">
        <v>7</v>
      </c>
      <c r="H20" s="2" t="s">
        <v>397</v>
      </c>
      <c r="I20" s="2">
        <v>210</v>
      </c>
      <c r="J20" s="2">
        <v>1060</v>
      </c>
      <c r="K20" s="2">
        <v>1</v>
      </c>
    </row>
    <row r="21" spans="1:11" x14ac:dyDescent="0.2">
      <c r="A21" s="2">
        <v>37371488</v>
      </c>
      <c r="B21" s="2" t="s">
        <v>38</v>
      </c>
      <c r="C21" s="2" t="s">
        <v>39</v>
      </c>
      <c r="D21" s="2">
        <v>1</v>
      </c>
      <c r="E21" s="2" t="s">
        <v>21</v>
      </c>
      <c r="F21" s="2" t="s">
        <v>398</v>
      </c>
      <c r="G21" s="2">
        <v>7</v>
      </c>
      <c r="H21" s="2" t="s">
        <v>397</v>
      </c>
      <c r="I21" s="2">
        <v>210</v>
      </c>
      <c r="J21" s="2">
        <v>1067</v>
      </c>
      <c r="K21" s="2">
        <v>1</v>
      </c>
    </row>
    <row r="22" spans="1:11" x14ac:dyDescent="0.2">
      <c r="A22" s="2">
        <v>37397974</v>
      </c>
      <c r="B22" s="2" t="s">
        <v>409</v>
      </c>
      <c r="C22" s="2" t="s">
        <v>408</v>
      </c>
      <c r="D22" s="2">
        <v>1</v>
      </c>
      <c r="E22" s="2" t="s">
        <v>18</v>
      </c>
      <c r="F22" s="2" t="s">
        <v>398</v>
      </c>
      <c r="G22" s="2">
        <v>7</v>
      </c>
      <c r="H22" s="2" t="s">
        <v>397</v>
      </c>
      <c r="I22" s="2">
        <v>210</v>
      </c>
      <c r="J22" s="2">
        <v>1350</v>
      </c>
      <c r="K22" s="2">
        <v>1</v>
      </c>
    </row>
    <row r="23" spans="1:11" x14ac:dyDescent="0.2">
      <c r="A23" s="2">
        <v>37372209</v>
      </c>
      <c r="B23" s="2" t="s">
        <v>33</v>
      </c>
      <c r="C23" s="2" t="s">
        <v>34</v>
      </c>
      <c r="D23" s="2">
        <v>1</v>
      </c>
      <c r="E23" s="2" t="s">
        <v>21</v>
      </c>
      <c r="F23" s="2" t="s">
        <v>398</v>
      </c>
      <c r="G23" s="2">
        <v>7</v>
      </c>
      <c r="H23" s="2" t="s">
        <v>397</v>
      </c>
      <c r="I23" s="2">
        <v>200</v>
      </c>
      <c r="J23" s="2">
        <v>862</v>
      </c>
      <c r="K23" s="2">
        <v>1</v>
      </c>
    </row>
    <row r="24" spans="1:11" x14ac:dyDescent="0.2">
      <c r="A24" s="2">
        <v>37621022</v>
      </c>
      <c r="B24" s="2" t="s">
        <v>44</v>
      </c>
      <c r="C24" s="2" t="s">
        <v>45</v>
      </c>
      <c r="D24" s="2">
        <v>1</v>
      </c>
      <c r="E24" s="2" t="s">
        <v>21</v>
      </c>
      <c r="F24" s="2" t="s">
        <v>398</v>
      </c>
      <c r="G24" s="2">
        <v>7</v>
      </c>
      <c r="H24" s="2" t="s">
        <v>397</v>
      </c>
      <c r="I24" s="2">
        <v>200</v>
      </c>
      <c r="J24" s="2">
        <v>918</v>
      </c>
      <c r="K24" s="2">
        <v>1</v>
      </c>
    </row>
    <row r="25" spans="1:11" x14ac:dyDescent="0.2">
      <c r="A25" s="2">
        <v>37372063</v>
      </c>
      <c r="B25" s="2" t="s">
        <v>46</v>
      </c>
      <c r="C25" s="2" t="s">
        <v>47</v>
      </c>
      <c r="D25" s="2">
        <v>1</v>
      </c>
      <c r="E25" s="2" t="s">
        <v>21</v>
      </c>
      <c r="F25" s="2" t="s">
        <v>398</v>
      </c>
      <c r="G25" s="2">
        <v>7</v>
      </c>
      <c r="H25" s="2" t="s">
        <v>397</v>
      </c>
      <c r="I25" s="2">
        <v>200</v>
      </c>
      <c r="J25" s="2">
        <v>1081</v>
      </c>
      <c r="K25" s="2">
        <v>1</v>
      </c>
    </row>
    <row r="26" spans="1:11" x14ac:dyDescent="0.2">
      <c r="A26" s="2">
        <v>37385525</v>
      </c>
      <c r="B26" s="2" t="s">
        <v>31</v>
      </c>
      <c r="C26" s="2" t="s">
        <v>32</v>
      </c>
      <c r="D26" s="2">
        <v>1</v>
      </c>
      <c r="E26" s="2" t="s">
        <v>18</v>
      </c>
      <c r="F26" s="2" t="s">
        <v>398</v>
      </c>
      <c r="G26" s="2">
        <v>7</v>
      </c>
      <c r="H26" s="2" t="s">
        <v>397</v>
      </c>
      <c r="I26" s="2">
        <v>190</v>
      </c>
      <c r="J26" s="2">
        <v>614</v>
      </c>
      <c r="K26" s="2">
        <v>1</v>
      </c>
    </row>
    <row r="27" spans="1:11" x14ac:dyDescent="0.2">
      <c r="A27" s="2">
        <v>37391330</v>
      </c>
      <c r="B27" s="2" t="s">
        <v>407</v>
      </c>
      <c r="C27" s="2" t="s">
        <v>406</v>
      </c>
      <c r="D27" s="2">
        <v>1</v>
      </c>
      <c r="E27" s="2" t="s">
        <v>405</v>
      </c>
      <c r="F27" s="2" t="s">
        <v>398</v>
      </c>
      <c r="G27" s="2">
        <v>7</v>
      </c>
      <c r="H27" s="2" t="s">
        <v>397</v>
      </c>
      <c r="I27" s="2">
        <v>190</v>
      </c>
      <c r="J27" s="2">
        <v>906</v>
      </c>
      <c r="K27" s="2">
        <v>1</v>
      </c>
    </row>
    <row r="28" spans="1:11" x14ac:dyDescent="0.2">
      <c r="A28" s="2">
        <v>37398029</v>
      </c>
      <c r="B28" s="2" t="s">
        <v>42</v>
      </c>
      <c r="C28" s="2" t="s">
        <v>43</v>
      </c>
      <c r="D28" s="2">
        <v>1</v>
      </c>
      <c r="E28" s="2" t="s">
        <v>18</v>
      </c>
      <c r="F28" s="2" t="s">
        <v>398</v>
      </c>
      <c r="G28" s="2">
        <v>7</v>
      </c>
      <c r="H28" s="2" t="s">
        <v>397</v>
      </c>
      <c r="I28" s="2">
        <v>190</v>
      </c>
      <c r="J28" s="2">
        <v>1220</v>
      </c>
      <c r="K28" s="2">
        <v>1</v>
      </c>
    </row>
    <row r="29" spans="1:11" x14ac:dyDescent="0.2">
      <c r="A29" s="2">
        <v>37386788</v>
      </c>
      <c r="B29" s="2" t="s">
        <v>63</v>
      </c>
      <c r="C29" s="2" t="s">
        <v>64</v>
      </c>
      <c r="D29" s="2">
        <v>1</v>
      </c>
      <c r="E29" s="2" t="s">
        <v>18</v>
      </c>
      <c r="F29" s="2" t="s">
        <v>398</v>
      </c>
      <c r="G29" s="2">
        <v>7</v>
      </c>
      <c r="H29" s="2" t="s">
        <v>397</v>
      </c>
      <c r="I29" s="2">
        <v>170</v>
      </c>
      <c r="J29" s="2">
        <v>563</v>
      </c>
      <c r="K29" s="2">
        <v>1</v>
      </c>
    </row>
    <row r="30" spans="1:11" x14ac:dyDescent="0.2">
      <c r="A30" s="2">
        <v>37389237</v>
      </c>
      <c r="B30" s="2" t="s">
        <v>80</v>
      </c>
      <c r="C30" s="2" t="s">
        <v>81</v>
      </c>
      <c r="D30" s="2">
        <v>1</v>
      </c>
      <c r="E30" s="2" t="s">
        <v>52</v>
      </c>
      <c r="F30" s="2" t="s">
        <v>398</v>
      </c>
      <c r="G30" s="2">
        <v>7</v>
      </c>
      <c r="H30" s="2" t="s">
        <v>397</v>
      </c>
      <c r="I30" s="2">
        <v>170</v>
      </c>
      <c r="J30" s="2">
        <v>570</v>
      </c>
      <c r="K30" s="2">
        <v>1</v>
      </c>
    </row>
    <row r="31" spans="1:11" x14ac:dyDescent="0.2">
      <c r="A31" s="2">
        <v>37389269</v>
      </c>
      <c r="B31" s="2" t="s">
        <v>404</v>
      </c>
      <c r="C31" s="2" t="s">
        <v>403</v>
      </c>
      <c r="D31" s="2">
        <v>1</v>
      </c>
      <c r="E31" s="2" t="s">
        <v>52</v>
      </c>
      <c r="F31" s="2" t="s">
        <v>398</v>
      </c>
      <c r="G31" s="2">
        <v>7</v>
      </c>
      <c r="H31" s="2" t="s">
        <v>397</v>
      </c>
      <c r="I31" s="2">
        <v>170</v>
      </c>
      <c r="J31" s="2">
        <v>588</v>
      </c>
      <c r="K31" s="2">
        <v>1</v>
      </c>
    </row>
    <row r="32" spans="1:11" x14ac:dyDescent="0.2">
      <c r="A32" s="2">
        <v>37432649</v>
      </c>
      <c r="B32" s="2" t="s">
        <v>85</v>
      </c>
      <c r="C32" s="2" t="s">
        <v>86</v>
      </c>
      <c r="D32" s="2">
        <v>1</v>
      </c>
      <c r="E32" s="2" t="s">
        <v>84</v>
      </c>
      <c r="F32" s="2" t="s">
        <v>398</v>
      </c>
      <c r="G32" s="2">
        <v>7</v>
      </c>
      <c r="H32" s="2" t="s">
        <v>397</v>
      </c>
      <c r="I32" s="2">
        <v>170</v>
      </c>
      <c r="J32" s="2">
        <v>815</v>
      </c>
      <c r="K32" s="2">
        <v>1</v>
      </c>
    </row>
    <row r="33" spans="1:11" x14ac:dyDescent="0.2">
      <c r="A33" s="2">
        <v>37391053</v>
      </c>
      <c r="B33" s="2" t="s">
        <v>402</v>
      </c>
      <c r="C33" s="2" t="s">
        <v>401</v>
      </c>
      <c r="D33" s="2">
        <v>1</v>
      </c>
      <c r="E33" s="2" t="s">
        <v>203</v>
      </c>
      <c r="F33" s="2" t="s">
        <v>398</v>
      </c>
      <c r="G33" s="2">
        <v>7</v>
      </c>
      <c r="H33" s="2" t="s">
        <v>397</v>
      </c>
      <c r="I33" s="2">
        <v>170</v>
      </c>
      <c r="J33" s="2">
        <v>835</v>
      </c>
      <c r="K33" s="2">
        <v>1</v>
      </c>
    </row>
    <row r="34" spans="1:11" x14ac:dyDescent="0.2">
      <c r="A34" s="2">
        <v>37397902</v>
      </c>
      <c r="B34" s="2" t="s">
        <v>400</v>
      </c>
      <c r="C34" s="2" t="s">
        <v>399</v>
      </c>
      <c r="D34" s="2">
        <v>1</v>
      </c>
      <c r="E34" s="2" t="s">
        <v>18</v>
      </c>
      <c r="F34" s="2" t="s">
        <v>398</v>
      </c>
      <c r="G34" s="2">
        <v>7</v>
      </c>
      <c r="H34" s="2" t="s">
        <v>397</v>
      </c>
      <c r="I34" s="2">
        <v>160</v>
      </c>
      <c r="J34" s="2">
        <v>560</v>
      </c>
      <c r="K34" s="2">
        <v>1</v>
      </c>
    </row>
    <row r="35" spans="1:11" x14ac:dyDescent="0.2">
      <c r="A35" s="2">
        <v>37382474</v>
      </c>
      <c r="B35" s="2" t="s">
        <v>87</v>
      </c>
      <c r="C35" s="2" t="s">
        <v>88</v>
      </c>
      <c r="D35" s="2">
        <v>1</v>
      </c>
      <c r="E35" s="2" t="s">
        <v>13</v>
      </c>
      <c r="F35" s="2" t="s">
        <v>398</v>
      </c>
      <c r="G35" s="2">
        <v>7</v>
      </c>
      <c r="H35" s="2" t="s">
        <v>397</v>
      </c>
      <c r="I35" s="2">
        <v>160</v>
      </c>
      <c r="J35" s="2">
        <v>704</v>
      </c>
      <c r="K35" s="2">
        <v>1</v>
      </c>
    </row>
    <row r="36" spans="1:11" x14ac:dyDescent="0.2">
      <c r="A36" s="2">
        <v>37389066</v>
      </c>
      <c r="B36" s="2" t="s">
        <v>78</v>
      </c>
      <c r="C36" s="2" t="s">
        <v>79</v>
      </c>
      <c r="D36" s="2">
        <v>1</v>
      </c>
      <c r="E36" s="2" t="s">
        <v>52</v>
      </c>
      <c r="F36" s="2" t="s">
        <v>398</v>
      </c>
      <c r="G36" s="2">
        <v>7</v>
      </c>
      <c r="H36" s="2" t="s">
        <v>397</v>
      </c>
      <c r="I36" s="2">
        <v>160</v>
      </c>
      <c r="J36" s="2">
        <v>719</v>
      </c>
      <c r="K36" s="2">
        <v>1</v>
      </c>
    </row>
    <row r="37" spans="1:11" hidden="1" x14ac:dyDescent="0.2">
      <c r="A37" s="2">
        <v>37472298</v>
      </c>
      <c r="B37" s="2" t="s">
        <v>82</v>
      </c>
      <c r="C37" s="2" t="s">
        <v>83</v>
      </c>
      <c r="D37" s="2">
        <v>1</v>
      </c>
      <c r="E37" s="2" t="s">
        <v>84</v>
      </c>
      <c r="F37" s="2" t="s">
        <v>398</v>
      </c>
      <c r="G37" s="2">
        <v>7</v>
      </c>
      <c r="H37" s="2" t="s">
        <v>397</v>
      </c>
      <c r="I37" s="2">
        <v>140</v>
      </c>
      <c r="J37" s="2">
        <v>851</v>
      </c>
      <c r="K37" s="2">
        <v>1</v>
      </c>
    </row>
    <row r="38" spans="1:11" hidden="1" x14ac:dyDescent="0.2">
      <c r="A38" s="2">
        <v>37558808</v>
      </c>
      <c r="B38" s="2" t="s">
        <v>56</v>
      </c>
      <c r="C38" s="2" t="s">
        <v>57</v>
      </c>
      <c r="D38" s="2">
        <v>1</v>
      </c>
      <c r="E38" s="2" t="s">
        <v>21</v>
      </c>
      <c r="F38" s="2" t="s">
        <v>398</v>
      </c>
      <c r="G38" s="2">
        <v>7</v>
      </c>
      <c r="H38" s="2" t="s">
        <v>397</v>
      </c>
      <c r="I38" s="2">
        <v>140</v>
      </c>
      <c r="J38" s="2">
        <v>889</v>
      </c>
      <c r="K38" s="2">
        <v>1</v>
      </c>
    </row>
    <row r="39" spans="1:11" hidden="1" x14ac:dyDescent="0.2">
      <c r="A39" s="2">
        <v>37389324</v>
      </c>
      <c r="B39" s="2" t="s">
        <v>74</v>
      </c>
      <c r="C39" s="2" t="s">
        <v>75</v>
      </c>
      <c r="D39" s="2">
        <v>1</v>
      </c>
      <c r="E39" s="2" t="s">
        <v>52</v>
      </c>
      <c r="F39" s="2" t="s">
        <v>398</v>
      </c>
      <c r="G39" s="2">
        <v>7</v>
      </c>
      <c r="H39" s="2" t="s">
        <v>397</v>
      </c>
      <c r="I39" s="2">
        <v>130</v>
      </c>
      <c r="J39" s="2">
        <v>387</v>
      </c>
      <c r="K39" s="2">
        <v>1</v>
      </c>
    </row>
    <row r="50" spans="1:1" x14ac:dyDescent="0.2">
      <c r="A50">
        <f>COUNTA($A$2:$A$49)</f>
        <v>38</v>
      </c>
    </row>
    <row r="51" spans="1:1" x14ac:dyDescent="0.2">
      <c r="A51">
        <f>COUNTIF($I$2:$I$50,"&gt;=150")</f>
        <v>35</v>
      </c>
    </row>
  </sheetData>
  <autoFilter ref="A1:K39" xr:uid="{00000000-0001-0000-0500-000000000000}">
    <filterColumn colId="8">
      <filters>
        <filter val="160"/>
        <filter val="170"/>
        <filter val="190"/>
        <filter val="200"/>
        <filter val="210"/>
        <filter val="220"/>
        <filter val="230"/>
        <filter val="240"/>
        <filter val="250"/>
        <filter val="260"/>
      </filters>
    </filterColumn>
  </autoFilter>
  <sortState xmlns:xlrd2="http://schemas.microsoft.com/office/spreadsheetml/2017/richdata2" ref="A2:K39">
    <sortCondition descending="1" ref="I2:I39"/>
  </sortState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K51"/>
  <sheetViews>
    <sheetView workbookViewId="0">
      <selection activeCell="I1" sqref="I1"/>
    </sheetView>
  </sheetViews>
  <sheetFormatPr defaultRowHeight="15" x14ac:dyDescent="0.2"/>
  <cols>
    <col min="1" max="1" width="9" bestFit="1" customWidth="1"/>
    <col min="2" max="2" width="20.5546875" bestFit="1" customWidth="1"/>
    <col min="3" max="3" width="18.109375" bestFit="1" customWidth="1"/>
    <col min="4" max="4" width="5.44140625" bestFit="1" customWidth="1"/>
    <col min="5" max="5" width="5.109375" bestFit="1" customWidth="1"/>
    <col min="6" max="6" width="13.21875" bestFit="1" customWidth="1"/>
    <col min="7" max="7" width="8.109375" bestFit="1" customWidth="1"/>
    <col min="9" max="9" width="7.88671875" bestFit="1" customWidth="1"/>
    <col min="10" max="10" width="17.77734375" bestFit="1" customWidth="1"/>
  </cols>
  <sheetData>
    <row r="1" spans="1:11" ht="15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x14ac:dyDescent="0.2">
      <c r="A2" s="6">
        <v>36507426</v>
      </c>
      <c r="B2" s="6" t="s">
        <v>168</v>
      </c>
      <c r="C2" s="6" t="s">
        <v>167</v>
      </c>
      <c r="D2" s="6">
        <v>2</v>
      </c>
      <c r="E2" s="6" t="s">
        <v>131</v>
      </c>
      <c r="F2" s="6" t="s">
        <v>398</v>
      </c>
      <c r="G2" s="6">
        <v>7</v>
      </c>
      <c r="H2" s="6" t="s">
        <v>413</v>
      </c>
      <c r="I2" s="6">
        <v>210</v>
      </c>
      <c r="J2" s="6">
        <v>593</v>
      </c>
      <c r="K2" s="6">
        <v>1</v>
      </c>
    </row>
    <row r="3" spans="1:11" x14ac:dyDescent="0.2">
      <c r="A3" s="6">
        <v>37634573</v>
      </c>
      <c r="B3" s="6" t="s">
        <v>170</v>
      </c>
      <c r="C3" s="6" t="s">
        <v>169</v>
      </c>
      <c r="D3" s="6">
        <v>2</v>
      </c>
      <c r="E3" s="6" t="s">
        <v>131</v>
      </c>
      <c r="F3" s="6" t="s">
        <v>398</v>
      </c>
      <c r="G3" s="6">
        <v>7</v>
      </c>
      <c r="H3" s="6" t="s">
        <v>413</v>
      </c>
      <c r="I3" s="6">
        <v>210</v>
      </c>
      <c r="J3" s="6">
        <v>1785</v>
      </c>
      <c r="K3" s="6">
        <v>1</v>
      </c>
    </row>
    <row r="4" spans="1:11" x14ac:dyDescent="0.2">
      <c r="A4" s="6">
        <v>37361758</v>
      </c>
      <c r="B4" s="6" t="s">
        <v>163</v>
      </c>
      <c r="C4" s="6" t="s">
        <v>162</v>
      </c>
      <c r="D4" s="6">
        <v>2</v>
      </c>
      <c r="E4" s="6" t="s">
        <v>161</v>
      </c>
      <c r="F4" s="6" t="s">
        <v>398</v>
      </c>
      <c r="G4" s="6">
        <v>7</v>
      </c>
      <c r="H4" s="6" t="s">
        <v>413</v>
      </c>
      <c r="I4" s="6">
        <v>210</v>
      </c>
      <c r="J4" s="6">
        <v>1787</v>
      </c>
      <c r="K4" s="6">
        <v>1</v>
      </c>
    </row>
    <row r="5" spans="1:11" x14ac:dyDescent="0.2">
      <c r="A5" s="6">
        <v>36467999</v>
      </c>
      <c r="B5" s="6" t="s">
        <v>182</v>
      </c>
      <c r="C5" s="6" t="s">
        <v>181</v>
      </c>
      <c r="D5" s="6">
        <v>2</v>
      </c>
      <c r="E5" s="6" t="s">
        <v>156</v>
      </c>
      <c r="F5" s="6" t="s">
        <v>398</v>
      </c>
      <c r="G5" s="6">
        <v>7</v>
      </c>
      <c r="H5" s="6" t="s">
        <v>413</v>
      </c>
      <c r="I5" s="6">
        <v>200</v>
      </c>
      <c r="J5" s="6">
        <v>1758</v>
      </c>
      <c r="K5" s="6">
        <v>1</v>
      </c>
    </row>
    <row r="6" spans="1:11" x14ac:dyDescent="0.2">
      <c r="A6" s="6">
        <v>36665454</v>
      </c>
      <c r="B6" s="6" t="s">
        <v>186</v>
      </c>
      <c r="C6" s="6" t="s">
        <v>185</v>
      </c>
      <c r="D6" s="6">
        <v>2</v>
      </c>
      <c r="E6" s="6" t="s">
        <v>90</v>
      </c>
      <c r="F6" s="6" t="s">
        <v>398</v>
      </c>
      <c r="G6" s="6">
        <v>7</v>
      </c>
      <c r="H6" s="6" t="s">
        <v>413</v>
      </c>
      <c r="I6" s="6">
        <v>190</v>
      </c>
      <c r="J6" s="6">
        <v>1428</v>
      </c>
      <c r="K6" s="6">
        <v>1</v>
      </c>
    </row>
    <row r="7" spans="1:11" x14ac:dyDescent="0.2">
      <c r="A7" s="6">
        <v>36634718</v>
      </c>
      <c r="B7" s="6" t="s">
        <v>121</v>
      </c>
      <c r="C7" s="6" t="s">
        <v>120</v>
      </c>
      <c r="D7" s="6">
        <v>2</v>
      </c>
      <c r="E7" s="6" t="s">
        <v>52</v>
      </c>
      <c r="F7" s="6" t="s">
        <v>398</v>
      </c>
      <c r="G7" s="6">
        <v>7</v>
      </c>
      <c r="H7" s="6" t="s">
        <v>413</v>
      </c>
      <c r="I7" s="6">
        <v>190</v>
      </c>
      <c r="J7" s="6">
        <v>1702</v>
      </c>
      <c r="K7" s="6">
        <v>1</v>
      </c>
    </row>
    <row r="8" spans="1:11" x14ac:dyDescent="0.2">
      <c r="A8" s="6">
        <v>37373348</v>
      </c>
      <c r="B8" s="6" t="s">
        <v>153</v>
      </c>
      <c r="C8" s="6" t="s">
        <v>152</v>
      </c>
      <c r="D8" s="6">
        <v>2</v>
      </c>
      <c r="E8" s="6" t="s">
        <v>90</v>
      </c>
      <c r="F8" s="6" t="s">
        <v>398</v>
      </c>
      <c r="G8" s="6">
        <v>7</v>
      </c>
      <c r="H8" s="6" t="s">
        <v>413</v>
      </c>
      <c r="I8" s="6">
        <v>180</v>
      </c>
      <c r="J8" s="6">
        <v>1329</v>
      </c>
      <c r="K8" s="6">
        <v>1</v>
      </c>
    </row>
    <row r="9" spans="1:11" x14ac:dyDescent="0.2">
      <c r="A9" s="6">
        <v>36728941</v>
      </c>
      <c r="B9" s="6" t="s">
        <v>151</v>
      </c>
      <c r="C9" s="6" t="s">
        <v>150</v>
      </c>
      <c r="D9" s="6">
        <v>2</v>
      </c>
      <c r="E9" s="6" t="s">
        <v>99</v>
      </c>
      <c r="F9" s="6" t="s">
        <v>398</v>
      </c>
      <c r="G9" s="6">
        <v>7</v>
      </c>
      <c r="H9" s="6" t="s">
        <v>413</v>
      </c>
      <c r="I9" s="6">
        <v>170</v>
      </c>
      <c r="J9" s="6">
        <v>1233</v>
      </c>
      <c r="K9" s="6">
        <v>1</v>
      </c>
    </row>
    <row r="10" spans="1:11" x14ac:dyDescent="0.2">
      <c r="A10" s="6">
        <v>36727721</v>
      </c>
      <c r="B10" s="6" t="s">
        <v>155</v>
      </c>
      <c r="C10" s="6" t="s">
        <v>154</v>
      </c>
      <c r="D10" s="6">
        <v>2</v>
      </c>
      <c r="E10" s="6" t="s">
        <v>99</v>
      </c>
      <c r="F10" s="6" t="s">
        <v>398</v>
      </c>
      <c r="G10" s="6">
        <v>7</v>
      </c>
      <c r="H10" s="6" t="s">
        <v>413</v>
      </c>
      <c r="I10" s="6">
        <v>170</v>
      </c>
      <c r="J10" s="6">
        <v>1606</v>
      </c>
      <c r="K10" s="6">
        <v>1</v>
      </c>
    </row>
    <row r="11" spans="1:11" x14ac:dyDescent="0.2">
      <c r="A11" s="6">
        <v>36728168</v>
      </c>
      <c r="B11" s="6" t="s">
        <v>176</v>
      </c>
      <c r="C11" s="6" t="s">
        <v>175</v>
      </c>
      <c r="D11" s="6">
        <v>2</v>
      </c>
      <c r="E11" s="6" t="s">
        <v>99</v>
      </c>
      <c r="F11" s="6" t="s">
        <v>398</v>
      </c>
      <c r="G11" s="6">
        <v>7</v>
      </c>
      <c r="H11" s="6" t="s">
        <v>413</v>
      </c>
      <c r="I11" s="6">
        <v>170</v>
      </c>
      <c r="J11" s="6">
        <v>1676</v>
      </c>
      <c r="K11" s="6">
        <v>1</v>
      </c>
    </row>
    <row r="12" spans="1:11" x14ac:dyDescent="0.2">
      <c r="A12" s="6">
        <v>37398112</v>
      </c>
      <c r="B12" s="6" t="s">
        <v>133</v>
      </c>
      <c r="C12" s="6" t="s">
        <v>132</v>
      </c>
      <c r="D12" s="6">
        <v>2</v>
      </c>
      <c r="E12" s="6" t="s">
        <v>131</v>
      </c>
      <c r="F12" s="6" t="s">
        <v>398</v>
      </c>
      <c r="G12" s="6">
        <v>7</v>
      </c>
      <c r="H12" s="6" t="s">
        <v>413</v>
      </c>
      <c r="I12" s="6">
        <v>170</v>
      </c>
      <c r="J12" s="6">
        <v>1680</v>
      </c>
      <c r="K12" s="6">
        <v>1</v>
      </c>
    </row>
    <row r="13" spans="1:11" x14ac:dyDescent="0.2">
      <c r="A13" s="2">
        <v>37380185</v>
      </c>
      <c r="B13" s="2" t="s">
        <v>147</v>
      </c>
      <c r="C13" s="2" t="s">
        <v>146</v>
      </c>
      <c r="D13" s="2">
        <v>2</v>
      </c>
      <c r="E13" s="2" t="s">
        <v>131</v>
      </c>
      <c r="F13" s="2" t="s">
        <v>398</v>
      </c>
      <c r="G13" s="2">
        <v>7</v>
      </c>
      <c r="H13" s="2" t="s">
        <v>413</v>
      </c>
      <c r="I13" s="2">
        <v>170</v>
      </c>
      <c r="J13" s="2">
        <v>1755</v>
      </c>
      <c r="K13" s="2">
        <v>1</v>
      </c>
    </row>
    <row r="14" spans="1:11" x14ac:dyDescent="0.2">
      <c r="A14" s="2">
        <v>36358271</v>
      </c>
      <c r="B14" s="2" t="s">
        <v>172</v>
      </c>
      <c r="C14" s="2" t="s">
        <v>171</v>
      </c>
      <c r="D14" s="2">
        <v>2</v>
      </c>
      <c r="E14" s="2" t="s">
        <v>131</v>
      </c>
      <c r="F14" s="2" t="s">
        <v>398</v>
      </c>
      <c r="G14" s="2">
        <v>7</v>
      </c>
      <c r="H14" s="2" t="s">
        <v>413</v>
      </c>
      <c r="I14" s="2">
        <v>170</v>
      </c>
      <c r="J14" s="2">
        <v>1793</v>
      </c>
      <c r="K14" s="2">
        <v>1</v>
      </c>
    </row>
    <row r="15" spans="1:11" x14ac:dyDescent="0.2">
      <c r="A15" s="2">
        <v>36728133</v>
      </c>
      <c r="B15" s="2" t="s">
        <v>184</v>
      </c>
      <c r="C15" s="2" t="s">
        <v>183</v>
      </c>
      <c r="D15" s="2">
        <v>2</v>
      </c>
      <c r="E15" s="2" t="s">
        <v>99</v>
      </c>
      <c r="F15" s="2" t="s">
        <v>398</v>
      </c>
      <c r="G15" s="2">
        <v>7</v>
      </c>
      <c r="H15" s="2" t="s">
        <v>413</v>
      </c>
      <c r="I15" s="2">
        <v>160</v>
      </c>
      <c r="J15" s="2">
        <v>807</v>
      </c>
      <c r="K15" s="2">
        <v>1</v>
      </c>
    </row>
    <row r="16" spans="1:11" x14ac:dyDescent="0.2">
      <c r="A16" s="2">
        <v>36728141</v>
      </c>
      <c r="B16" s="2" t="s">
        <v>135</v>
      </c>
      <c r="C16" s="2" t="s">
        <v>134</v>
      </c>
      <c r="D16" s="2">
        <v>2</v>
      </c>
      <c r="E16" s="2" t="s">
        <v>99</v>
      </c>
      <c r="F16" s="2" t="s">
        <v>398</v>
      </c>
      <c r="G16" s="2">
        <v>7</v>
      </c>
      <c r="H16" s="2" t="s">
        <v>413</v>
      </c>
      <c r="I16" s="2">
        <v>160</v>
      </c>
      <c r="J16" s="2">
        <v>1586</v>
      </c>
      <c r="K16" s="2">
        <v>1</v>
      </c>
    </row>
    <row r="17" spans="1:11" x14ac:dyDescent="0.2">
      <c r="A17" s="2">
        <v>36740932</v>
      </c>
      <c r="B17" s="2" t="s">
        <v>139</v>
      </c>
      <c r="C17" s="2" t="s">
        <v>138</v>
      </c>
      <c r="D17" s="2">
        <v>2</v>
      </c>
      <c r="E17" s="2" t="s">
        <v>99</v>
      </c>
      <c r="F17" s="2" t="s">
        <v>398</v>
      </c>
      <c r="G17" s="2">
        <v>7</v>
      </c>
      <c r="H17" s="2" t="s">
        <v>413</v>
      </c>
      <c r="I17" s="2">
        <v>150</v>
      </c>
      <c r="J17" s="2">
        <v>1491</v>
      </c>
      <c r="K17" s="2">
        <v>1</v>
      </c>
    </row>
    <row r="18" spans="1:11" hidden="1" x14ac:dyDescent="0.2">
      <c r="A18" s="2">
        <v>36443109</v>
      </c>
      <c r="B18" s="2" t="s">
        <v>111</v>
      </c>
      <c r="C18" s="2" t="s">
        <v>110</v>
      </c>
      <c r="D18" s="2">
        <v>2</v>
      </c>
      <c r="E18" s="2" t="s">
        <v>93</v>
      </c>
      <c r="F18" s="2" t="s">
        <v>398</v>
      </c>
      <c r="G18" s="2">
        <v>7</v>
      </c>
      <c r="H18" s="2" t="s">
        <v>413</v>
      </c>
      <c r="I18" s="2">
        <v>140</v>
      </c>
      <c r="J18" s="2">
        <v>1666</v>
      </c>
      <c r="K18" s="2">
        <v>1</v>
      </c>
    </row>
    <row r="19" spans="1:11" hidden="1" x14ac:dyDescent="0.2">
      <c r="A19" s="2">
        <v>37383485</v>
      </c>
      <c r="B19" s="2" t="s">
        <v>143</v>
      </c>
      <c r="C19" s="2" t="s">
        <v>142</v>
      </c>
      <c r="D19" s="2">
        <v>2</v>
      </c>
      <c r="E19" s="2" t="s">
        <v>90</v>
      </c>
      <c r="F19" s="2" t="s">
        <v>398</v>
      </c>
      <c r="G19" s="2">
        <v>7</v>
      </c>
      <c r="H19" s="2" t="s">
        <v>413</v>
      </c>
      <c r="I19" s="2">
        <v>140</v>
      </c>
      <c r="J19" s="2">
        <v>1790</v>
      </c>
      <c r="K19" s="2">
        <v>1</v>
      </c>
    </row>
    <row r="20" spans="1:11" hidden="1" x14ac:dyDescent="0.2">
      <c r="A20" s="2">
        <v>36729027</v>
      </c>
      <c r="B20" s="2" t="s">
        <v>174</v>
      </c>
      <c r="C20" s="2" t="s">
        <v>173</v>
      </c>
      <c r="D20" s="2">
        <v>2</v>
      </c>
      <c r="E20" s="2" t="s">
        <v>99</v>
      </c>
      <c r="F20" s="2" t="s">
        <v>398</v>
      </c>
      <c r="G20" s="2">
        <v>7</v>
      </c>
      <c r="H20" s="2" t="s">
        <v>413</v>
      </c>
      <c r="I20" s="2">
        <v>140</v>
      </c>
      <c r="J20" s="2">
        <v>1806</v>
      </c>
      <c r="K20" s="2">
        <v>1</v>
      </c>
    </row>
    <row r="21" spans="1:11" hidden="1" x14ac:dyDescent="0.2">
      <c r="A21" s="2">
        <v>36729060</v>
      </c>
      <c r="B21" s="2" t="s">
        <v>128</v>
      </c>
      <c r="C21" s="2" t="s">
        <v>127</v>
      </c>
      <c r="D21" s="2">
        <v>2</v>
      </c>
      <c r="E21" s="2" t="s">
        <v>99</v>
      </c>
      <c r="F21" s="2" t="s">
        <v>398</v>
      </c>
      <c r="G21" s="2">
        <v>7</v>
      </c>
      <c r="H21" s="2" t="s">
        <v>413</v>
      </c>
      <c r="I21" s="2">
        <v>130</v>
      </c>
      <c r="J21" s="2">
        <v>1664</v>
      </c>
      <c r="K21" s="2">
        <v>1</v>
      </c>
    </row>
    <row r="22" spans="1:11" hidden="1" x14ac:dyDescent="0.2">
      <c r="A22" s="2">
        <v>36555646</v>
      </c>
      <c r="B22" s="2" t="s">
        <v>116</v>
      </c>
      <c r="C22" s="2" t="s">
        <v>115</v>
      </c>
      <c r="D22" s="2">
        <v>2</v>
      </c>
      <c r="E22" s="2" t="s">
        <v>93</v>
      </c>
      <c r="F22" s="2" t="s">
        <v>398</v>
      </c>
      <c r="G22" s="2">
        <v>7</v>
      </c>
      <c r="H22" s="2" t="s">
        <v>413</v>
      </c>
      <c r="I22" s="2">
        <v>120</v>
      </c>
      <c r="J22" s="2">
        <v>955</v>
      </c>
      <c r="K22" s="2">
        <v>1</v>
      </c>
    </row>
    <row r="23" spans="1:11" hidden="1" x14ac:dyDescent="0.2">
      <c r="A23" s="2">
        <v>36637139</v>
      </c>
      <c r="B23" s="2" t="s">
        <v>103</v>
      </c>
      <c r="C23" s="2" t="s">
        <v>102</v>
      </c>
      <c r="D23" s="2">
        <v>2</v>
      </c>
      <c r="E23" s="2" t="s">
        <v>93</v>
      </c>
      <c r="F23" s="2" t="s">
        <v>398</v>
      </c>
      <c r="G23" s="2">
        <v>7</v>
      </c>
      <c r="H23" s="2" t="s">
        <v>413</v>
      </c>
      <c r="I23" s="2">
        <v>120</v>
      </c>
      <c r="J23" s="2">
        <v>1319</v>
      </c>
      <c r="K23" s="2">
        <v>1</v>
      </c>
    </row>
    <row r="24" spans="1:11" hidden="1" x14ac:dyDescent="0.2">
      <c r="A24" s="2">
        <v>37379729</v>
      </c>
      <c r="B24" s="2" t="s">
        <v>101</v>
      </c>
      <c r="C24" s="2" t="s">
        <v>100</v>
      </c>
      <c r="D24" s="2">
        <v>2</v>
      </c>
      <c r="E24" s="2" t="s">
        <v>99</v>
      </c>
      <c r="F24" s="2" t="s">
        <v>398</v>
      </c>
      <c r="G24" s="2">
        <v>7</v>
      </c>
      <c r="H24" s="2" t="s">
        <v>413</v>
      </c>
      <c r="I24" s="2">
        <v>120</v>
      </c>
      <c r="J24" s="2">
        <v>1756</v>
      </c>
      <c r="K24" s="2">
        <v>1</v>
      </c>
    </row>
    <row r="25" spans="1:11" hidden="1" x14ac:dyDescent="0.2">
      <c r="A25" s="2">
        <v>36727708</v>
      </c>
      <c r="B25" s="2" t="s">
        <v>160</v>
      </c>
      <c r="C25" s="2" t="s">
        <v>159</v>
      </c>
      <c r="D25" s="2">
        <v>2</v>
      </c>
      <c r="E25" s="2" t="s">
        <v>99</v>
      </c>
      <c r="F25" s="2" t="s">
        <v>398</v>
      </c>
      <c r="G25" s="2">
        <v>7</v>
      </c>
      <c r="H25" s="2" t="s">
        <v>413</v>
      </c>
      <c r="I25" s="2">
        <v>110</v>
      </c>
      <c r="J25" s="2">
        <v>1772</v>
      </c>
      <c r="K25" s="2">
        <v>1</v>
      </c>
    </row>
    <row r="26" spans="1:11" hidden="1" x14ac:dyDescent="0.2">
      <c r="A26" s="2">
        <v>37351678</v>
      </c>
      <c r="B26" s="2" t="s">
        <v>126</v>
      </c>
      <c r="C26" s="2" t="s">
        <v>125</v>
      </c>
      <c r="D26" s="2">
        <v>2</v>
      </c>
      <c r="E26" s="2" t="s">
        <v>104</v>
      </c>
      <c r="F26" s="2" t="s">
        <v>398</v>
      </c>
      <c r="G26" s="2">
        <v>7</v>
      </c>
      <c r="H26" s="2" t="s">
        <v>413</v>
      </c>
      <c r="I26" s="2">
        <v>110</v>
      </c>
      <c r="J26" s="2">
        <v>1781</v>
      </c>
      <c r="K26" s="2">
        <v>1</v>
      </c>
    </row>
    <row r="27" spans="1:11" hidden="1" x14ac:dyDescent="0.2">
      <c r="A27" s="2">
        <v>37420524</v>
      </c>
      <c r="B27" s="2" t="s">
        <v>95</v>
      </c>
      <c r="C27" s="2" t="s">
        <v>94</v>
      </c>
      <c r="D27" s="2">
        <v>2</v>
      </c>
      <c r="E27" s="2" t="s">
        <v>93</v>
      </c>
      <c r="F27" s="2" t="s">
        <v>398</v>
      </c>
      <c r="G27" s="2">
        <v>7</v>
      </c>
      <c r="H27" s="2" t="s">
        <v>413</v>
      </c>
      <c r="I27" s="2">
        <v>60</v>
      </c>
      <c r="J27" s="2">
        <v>998</v>
      </c>
      <c r="K27" s="2">
        <v>1</v>
      </c>
    </row>
    <row r="28" spans="1:11" hidden="1" x14ac:dyDescent="0.2">
      <c r="A28" s="2">
        <v>37397681</v>
      </c>
      <c r="B28" s="2" t="s">
        <v>149</v>
      </c>
      <c r="C28" s="2" t="s">
        <v>148</v>
      </c>
      <c r="D28" s="2">
        <v>2</v>
      </c>
      <c r="E28" s="2" t="s">
        <v>131</v>
      </c>
      <c r="F28" s="2" t="s">
        <v>398</v>
      </c>
      <c r="G28" s="2">
        <v>7</v>
      </c>
      <c r="H28" s="2" t="s">
        <v>413</v>
      </c>
      <c r="I28" s="2">
        <v>30</v>
      </c>
      <c r="J28" s="2">
        <v>1014</v>
      </c>
      <c r="K28" s="2">
        <v>1</v>
      </c>
    </row>
    <row r="50" spans="1:1" x14ac:dyDescent="0.2">
      <c r="A50">
        <f>COUNTA($A$2:$A$49)</f>
        <v>27</v>
      </c>
    </row>
    <row r="51" spans="1:1" x14ac:dyDescent="0.2">
      <c r="A51">
        <f>COUNTIF($I$2:$I$50,"&gt;=150")</f>
        <v>16</v>
      </c>
    </row>
  </sheetData>
  <autoFilter ref="A1:K28" xr:uid="{00000000-0001-0000-0600-000000000000}">
    <filterColumn colId="8">
      <filters>
        <filter val="150"/>
        <filter val="160"/>
        <filter val="170"/>
        <filter val="180"/>
        <filter val="190"/>
        <filter val="200"/>
        <filter val="210"/>
      </filters>
    </filterColumn>
  </autoFilter>
  <sortState xmlns:xlrd2="http://schemas.microsoft.com/office/spreadsheetml/2017/richdata2" ref="A2:K28">
    <sortCondition descending="1" ref="I2:I28"/>
  </sortState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K51"/>
  <sheetViews>
    <sheetView topLeftCell="A38" workbookViewId="0">
      <selection activeCell="A51" sqref="A51"/>
    </sheetView>
  </sheetViews>
  <sheetFormatPr defaultRowHeight="15" x14ac:dyDescent="0.2"/>
  <cols>
    <col min="1" max="1" width="9" bestFit="1" customWidth="1"/>
    <col min="2" max="2" width="27.33203125" bestFit="1" customWidth="1"/>
    <col min="3" max="3" width="20.21875" bestFit="1" customWidth="1"/>
    <col min="4" max="5" width="5.44140625" bestFit="1" customWidth="1"/>
    <col min="6" max="6" width="13.21875" bestFit="1" customWidth="1"/>
    <col min="7" max="7" width="8.109375" bestFit="1" customWidth="1"/>
    <col min="9" max="9" width="7.88671875" bestFit="1" customWidth="1"/>
    <col min="10" max="10" width="17.77734375" bestFit="1" customWidth="1"/>
  </cols>
  <sheetData>
    <row r="1" spans="1:11" ht="15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x14ac:dyDescent="0.2">
      <c r="A2" s="6">
        <v>35050452</v>
      </c>
      <c r="B2" s="6" t="s">
        <v>247</v>
      </c>
      <c r="C2" s="6" t="s">
        <v>246</v>
      </c>
      <c r="D2" s="6">
        <v>3</v>
      </c>
      <c r="E2" s="6" t="s">
        <v>84</v>
      </c>
      <c r="F2" s="6" t="s">
        <v>398</v>
      </c>
      <c r="G2" s="6">
        <v>7</v>
      </c>
      <c r="H2" s="6" t="s">
        <v>414</v>
      </c>
      <c r="I2" s="6">
        <v>240</v>
      </c>
      <c r="J2" s="6">
        <v>1229</v>
      </c>
      <c r="K2" s="6">
        <v>1</v>
      </c>
    </row>
    <row r="3" spans="1:11" x14ac:dyDescent="0.2">
      <c r="A3" s="6">
        <v>36420660</v>
      </c>
      <c r="B3" s="6" t="s">
        <v>208</v>
      </c>
      <c r="C3" s="6" t="s">
        <v>207</v>
      </c>
      <c r="D3" s="6">
        <v>3</v>
      </c>
      <c r="E3" s="6" t="s">
        <v>206</v>
      </c>
      <c r="F3" s="6" t="s">
        <v>398</v>
      </c>
      <c r="G3" s="6">
        <v>7</v>
      </c>
      <c r="H3" s="6" t="s">
        <v>414</v>
      </c>
      <c r="I3" s="6">
        <v>220</v>
      </c>
      <c r="J3" s="6">
        <v>938</v>
      </c>
      <c r="K3" s="6">
        <v>1</v>
      </c>
    </row>
    <row r="4" spans="1:11" x14ac:dyDescent="0.2">
      <c r="A4" s="6">
        <v>36622886</v>
      </c>
      <c r="B4" s="6" t="s">
        <v>255</v>
      </c>
      <c r="C4" s="6" t="s">
        <v>254</v>
      </c>
      <c r="D4" s="6">
        <v>3</v>
      </c>
      <c r="E4" s="6" t="s">
        <v>117</v>
      </c>
      <c r="F4" s="6" t="s">
        <v>398</v>
      </c>
      <c r="G4" s="6">
        <v>7</v>
      </c>
      <c r="H4" s="6" t="s">
        <v>414</v>
      </c>
      <c r="I4" s="6">
        <v>220</v>
      </c>
      <c r="J4" s="6">
        <v>1548</v>
      </c>
      <c r="K4" s="6">
        <v>1</v>
      </c>
    </row>
    <row r="5" spans="1:11" x14ac:dyDescent="0.2">
      <c r="A5" s="6">
        <v>36295707</v>
      </c>
      <c r="B5" s="6" t="s">
        <v>419</v>
      </c>
      <c r="C5" s="6" t="s">
        <v>418</v>
      </c>
      <c r="D5" s="6">
        <v>3</v>
      </c>
      <c r="E5" s="6" t="s">
        <v>417</v>
      </c>
      <c r="F5" s="6" t="s">
        <v>398</v>
      </c>
      <c r="G5" s="6">
        <v>7</v>
      </c>
      <c r="H5" s="6" t="s">
        <v>414</v>
      </c>
      <c r="I5" s="6">
        <v>200</v>
      </c>
      <c r="J5" s="6">
        <v>1432</v>
      </c>
      <c r="K5" s="6">
        <v>1</v>
      </c>
    </row>
    <row r="6" spans="1:11" x14ac:dyDescent="0.2">
      <c r="A6" s="6">
        <v>35357168</v>
      </c>
      <c r="B6" s="6" t="s">
        <v>239</v>
      </c>
      <c r="C6" s="6" t="s">
        <v>238</v>
      </c>
      <c r="D6" s="6">
        <v>3</v>
      </c>
      <c r="E6" s="6" t="s">
        <v>206</v>
      </c>
      <c r="F6" s="6" t="s">
        <v>398</v>
      </c>
      <c r="G6" s="6">
        <v>7</v>
      </c>
      <c r="H6" s="6" t="s">
        <v>414</v>
      </c>
      <c r="I6" s="6">
        <v>200</v>
      </c>
      <c r="J6" s="6">
        <v>1724</v>
      </c>
      <c r="K6" s="6">
        <v>1</v>
      </c>
    </row>
    <row r="7" spans="1:11" x14ac:dyDescent="0.2">
      <c r="A7" s="6">
        <v>36584717</v>
      </c>
      <c r="B7" s="6" t="s">
        <v>249</v>
      </c>
      <c r="C7" s="6" t="s">
        <v>248</v>
      </c>
      <c r="D7" s="6">
        <v>3</v>
      </c>
      <c r="E7" s="6" t="s">
        <v>161</v>
      </c>
      <c r="F7" s="6" t="s">
        <v>398</v>
      </c>
      <c r="G7" s="6">
        <v>7</v>
      </c>
      <c r="H7" s="6" t="s">
        <v>414</v>
      </c>
      <c r="I7" s="6">
        <v>190</v>
      </c>
      <c r="J7" s="6">
        <v>1420</v>
      </c>
      <c r="K7" s="6">
        <v>1</v>
      </c>
    </row>
    <row r="8" spans="1:11" x14ac:dyDescent="0.2">
      <c r="A8" s="6">
        <v>35050313</v>
      </c>
      <c r="B8" s="6" t="s">
        <v>231</v>
      </c>
      <c r="C8" s="6" t="s">
        <v>230</v>
      </c>
      <c r="D8" s="6">
        <v>3</v>
      </c>
      <c r="E8" s="6" t="s">
        <v>156</v>
      </c>
      <c r="F8" s="6" t="s">
        <v>398</v>
      </c>
      <c r="G8" s="6">
        <v>7</v>
      </c>
      <c r="H8" s="6" t="s">
        <v>414</v>
      </c>
      <c r="I8" s="6">
        <v>190</v>
      </c>
      <c r="J8" s="6">
        <v>1735</v>
      </c>
      <c r="K8" s="6">
        <v>1</v>
      </c>
    </row>
    <row r="9" spans="1:11" x14ac:dyDescent="0.2">
      <c r="A9" s="6">
        <v>35053281</v>
      </c>
      <c r="B9" s="6" t="s">
        <v>229</v>
      </c>
      <c r="C9" s="6" t="s">
        <v>228</v>
      </c>
      <c r="D9" s="6">
        <v>3</v>
      </c>
      <c r="E9" s="6" t="s">
        <v>227</v>
      </c>
      <c r="F9" s="6" t="s">
        <v>398</v>
      </c>
      <c r="G9" s="6">
        <v>7</v>
      </c>
      <c r="H9" s="6" t="s">
        <v>414</v>
      </c>
      <c r="I9" s="6">
        <v>180</v>
      </c>
      <c r="J9" s="6">
        <v>1197</v>
      </c>
      <c r="K9" s="6">
        <v>1</v>
      </c>
    </row>
    <row r="10" spans="1:11" x14ac:dyDescent="0.2">
      <c r="A10" s="6">
        <v>35050856</v>
      </c>
      <c r="B10" s="6" t="s">
        <v>222</v>
      </c>
      <c r="C10" s="6" t="s">
        <v>221</v>
      </c>
      <c r="D10" s="6">
        <v>3</v>
      </c>
      <c r="E10" s="6" t="s">
        <v>84</v>
      </c>
      <c r="F10" s="6" t="s">
        <v>398</v>
      </c>
      <c r="G10" s="6">
        <v>7</v>
      </c>
      <c r="H10" s="6" t="s">
        <v>414</v>
      </c>
      <c r="I10" s="6">
        <v>180</v>
      </c>
      <c r="J10" s="6">
        <v>1722</v>
      </c>
      <c r="K10" s="6">
        <v>1</v>
      </c>
    </row>
    <row r="11" spans="1:11" x14ac:dyDescent="0.2">
      <c r="A11" s="6">
        <v>35355337</v>
      </c>
      <c r="B11" s="6" t="s">
        <v>257</v>
      </c>
      <c r="C11" s="6" t="s">
        <v>256</v>
      </c>
      <c r="D11" s="6">
        <v>3</v>
      </c>
      <c r="E11" s="6" t="s">
        <v>30</v>
      </c>
      <c r="F11" s="6" t="s">
        <v>398</v>
      </c>
      <c r="G11" s="6">
        <v>7</v>
      </c>
      <c r="H11" s="6" t="s">
        <v>414</v>
      </c>
      <c r="I11" s="6">
        <v>180</v>
      </c>
      <c r="J11" s="6">
        <v>1771</v>
      </c>
      <c r="K11" s="6">
        <v>1</v>
      </c>
    </row>
    <row r="12" spans="1:11" x14ac:dyDescent="0.2">
      <c r="A12" s="6">
        <v>37327868</v>
      </c>
      <c r="B12" s="6" t="s">
        <v>265</v>
      </c>
      <c r="C12" s="6" t="s">
        <v>264</v>
      </c>
      <c r="D12" s="6">
        <v>3</v>
      </c>
      <c r="E12" s="6" t="s">
        <v>206</v>
      </c>
      <c r="F12" s="6" t="s">
        <v>398</v>
      </c>
      <c r="G12" s="6">
        <v>7</v>
      </c>
      <c r="H12" s="6" t="s">
        <v>414</v>
      </c>
      <c r="I12" s="6">
        <v>180</v>
      </c>
      <c r="J12" s="6">
        <v>1789</v>
      </c>
      <c r="K12" s="6">
        <v>1</v>
      </c>
    </row>
    <row r="13" spans="1:11" x14ac:dyDescent="0.2">
      <c r="A13" s="2">
        <v>37326912</v>
      </c>
      <c r="B13" s="2" t="s">
        <v>226</v>
      </c>
      <c r="C13" s="2" t="s">
        <v>225</v>
      </c>
      <c r="D13" s="2">
        <v>3</v>
      </c>
      <c r="E13" s="2" t="s">
        <v>206</v>
      </c>
      <c r="F13" s="2" t="s">
        <v>398</v>
      </c>
      <c r="G13" s="2">
        <v>7</v>
      </c>
      <c r="H13" s="2" t="s">
        <v>414</v>
      </c>
      <c r="I13" s="2">
        <v>170</v>
      </c>
      <c r="J13" s="2">
        <v>953</v>
      </c>
      <c r="K13" s="2">
        <v>1</v>
      </c>
    </row>
    <row r="14" spans="1:11" x14ac:dyDescent="0.2">
      <c r="A14" s="2">
        <v>35355421</v>
      </c>
      <c r="B14" s="2" t="s">
        <v>215</v>
      </c>
      <c r="C14" s="2" t="s">
        <v>214</v>
      </c>
      <c r="D14" s="2">
        <v>3</v>
      </c>
      <c r="E14" s="2" t="s">
        <v>30</v>
      </c>
      <c r="F14" s="2" t="s">
        <v>398</v>
      </c>
      <c r="G14" s="2">
        <v>7</v>
      </c>
      <c r="H14" s="2" t="s">
        <v>414</v>
      </c>
      <c r="I14" s="2">
        <v>170</v>
      </c>
      <c r="J14" s="2">
        <v>1015</v>
      </c>
      <c r="K14" s="2">
        <v>1</v>
      </c>
    </row>
    <row r="15" spans="1:11" x14ac:dyDescent="0.2">
      <c r="A15" s="2">
        <v>37330678</v>
      </c>
      <c r="B15" s="2" t="s">
        <v>233</v>
      </c>
      <c r="C15" s="2" t="s">
        <v>232</v>
      </c>
      <c r="D15" s="2">
        <v>3</v>
      </c>
      <c r="E15" s="2" t="s">
        <v>206</v>
      </c>
      <c r="F15" s="2" t="s">
        <v>398</v>
      </c>
      <c r="G15" s="2">
        <v>7</v>
      </c>
      <c r="H15" s="2" t="s">
        <v>414</v>
      </c>
      <c r="I15" s="2">
        <v>160</v>
      </c>
      <c r="J15" s="2">
        <v>1142</v>
      </c>
      <c r="K15" s="2">
        <v>1</v>
      </c>
    </row>
    <row r="16" spans="1:11" x14ac:dyDescent="0.2">
      <c r="A16" s="2">
        <v>35357633</v>
      </c>
      <c r="B16" s="2" t="s">
        <v>416</v>
      </c>
      <c r="C16" s="2" t="s">
        <v>415</v>
      </c>
      <c r="D16" s="2">
        <v>3</v>
      </c>
      <c r="E16" s="2" t="s">
        <v>30</v>
      </c>
      <c r="F16" s="2" t="s">
        <v>398</v>
      </c>
      <c r="G16" s="2">
        <v>7</v>
      </c>
      <c r="H16" s="2" t="s">
        <v>414</v>
      </c>
      <c r="I16" s="2">
        <v>160</v>
      </c>
      <c r="J16" s="2">
        <v>1201</v>
      </c>
      <c r="K16" s="2">
        <v>1</v>
      </c>
    </row>
    <row r="17" spans="1:11" x14ac:dyDescent="0.2">
      <c r="A17" s="2">
        <v>35355298</v>
      </c>
      <c r="B17" s="2" t="s">
        <v>200</v>
      </c>
      <c r="C17" s="2" t="s">
        <v>199</v>
      </c>
      <c r="D17" s="2">
        <v>3</v>
      </c>
      <c r="E17" s="2" t="s">
        <v>30</v>
      </c>
      <c r="F17" s="2" t="s">
        <v>398</v>
      </c>
      <c r="G17" s="2">
        <v>7</v>
      </c>
      <c r="H17" s="2" t="s">
        <v>414</v>
      </c>
      <c r="I17" s="2">
        <v>160</v>
      </c>
      <c r="J17" s="2">
        <v>1340</v>
      </c>
      <c r="K17" s="2">
        <v>1</v>
      </c>
    </row>
    <row r="18" spans="1:11" x14ac:dyDescent="0.2">
      <c r="A18" s="2">
        <v>35357766</v>
      </c>
      <c r="B18" s="2" t="s">
        <v>192</v>
      </c>
      <c r="C18" s="2" t="s">
        <v>191</v>
      </c>
      <c r="D18" s="2">
        <v>3</v>
      </c>
      <c r="E18" s="2" t="s">
        <v>30</v>
      </c>
      <c r="F18" s="2" t="s">
        <v>398</v>
      </c>
      <c r="G18" s="2">
        <v>7</v>
      </c>
      <c r="H18" s="2" t="s">
        <v>414</v>
      </c>
      <c r="I18" s="2">
        <v>160</v>
      </c>
      <c r="J18" s="2">
        <v>1567</v>
      </c>
      <c r="K18" s="2">
        <v>1</v>
      </c>
    </row>
    <row r="19" spans="1:11" x14ac:dyDescent="0.2">
      <c r="A19" s="2">
        <v>35050340</v>
      </c>
      <c r="B19" s="2" t="s">
        <v>217</v>
      </c>
      <c r="C19" s="2" t="s">
        <v>216</v>
      </c>
      <c r="D19" s="2">
        <v>3</v>
      </c>
      <c r="E19" s="2" t="s">
        <v>84</v>
      </c>
      <c r="F19" s="2" t="s">
        <v>398</v>
      </c>
      <c r="G19" s="2">
        <v>7</v>
      </c>
      <c r="H19" s="2" t="s">
        <v>414</v>
      </c>
      <c r="I19" s="2">
        <v>150</v>
      </c>
      <c r="J19" s="2">
        <v>247</v>
      </c>
      <c r="K19" s="2">
        <v>3</v>
      </c>
    </row>
    <row r="20" spans="1:11" x14ac:dyDescent="0.2">
      <c r="A20" s="2">
        <v>35355644</v>
      </c>
      <c r="B20" s="2" t="s">
        <v>213</v>
      </c>
      <c r="C20" s="2" t="s">
        <v>212</v>
      </c>
      <c r="D20" s="2">
        <v>3</v>
      </c>
      <c r="E20" s="2" t="s">
        <v>30</v>
      </c>
      <c r="F20" s="2" t="s">
        <v>398</v>
      </c>
      <c r="G20" s="2">
        <v>7</v>
      </c>
      <c r="H20" s="2" t="s">
        <v>414</v>
      </c>
      <c r="I20" s="2">
        <v>150</v>
      </c>
      <c r="J20" s="2">
        <v>1027</v>
      </c>
      <c r="K20" s="2">
        <v>1</v>
      </c>
    </row>
    <row r="21" spans="1:11" hidden="1" x14ac:dyDescent="0.2">
      <c r="A21" s="2">
        <v>37429303</v>
      </c>
      <c r="B21" s="2" t="s">
        <v>205</v>
      </c>
      <c r="C21" s="2" t="s">
        <v>204</v>
      </c>
      <c r="D21" s="2">
        <v>3</v>
      </c>
      <c r="E21" s="2" t="s">
        <v>203</v>
      </c>
      <c r="F21" s="2" t="s">
        <v>398</v>
      </c>
      <c r="G21" s="2">
        <v>7</v>
      </c>
      <c r="H21" s="2" t="s">
        <v>414</v>
      </c>
      <c r="I21" s="2">
        <v>140</v>
      </c>
      <c r="J21" s="2">
        <v>818</v>
      </c>
      <c r="K21" s="2">
        <v>1</v>
      </c>
    </row>
    <row r="22" spans="1:11" hidden="1" x14ac:dyDescent="0.2">
      <c r="A22" s="2">
        <v>37338516</v>
      </c>
      <c r="B22" s="2" t="s">
        <v>260</v>
      </c>
      <c r="C22" s="2" t="s">
        <v>259</v>
      </c>
      <c r="D22" s="2">
        <v>3</v>
      </c>
      <c r="E22" s="2" t="s">
        <v>258</v>
      </c>
      <c r="F22" s="2" t="s">
        <v>398</v>
      </c>
      <c r="G22" s="2">
        <v>7</v>
      </c>
      <c r="H22" s="2" t="s">
        <v>414</v>
      </c>
      <c r="I22" s="2">
        <v>140</v>
      </c>
      <c r="J22" s="2">
        <v>930</v>
      </c>
      <c r="K22" s="2">
        <v>1</v>
      </c>
    </row>
    <row r="23" spans="1:11" hidden="1" x14ac:dyDescent="0.2">
      <c r="A23" s="2">
        <v>37392353</v>
      </c>
      <c r="B23" s="2" t="s">
        <v>251</v>
      </c>
      <c r="C23" s="2" t="s">
        <v>250</v>
      </c>
      <c r="D23" s="2">
        <v>3</v>
      </c>
      <c r="E23" s="2" t="s">
        <v>218</v>
      </c>
      <c r="F23" s="2" t="s">
        <v>398</v>
      </c>
      <c r="G23" s="2">
        <v>7</v>
      </c>
      <c r="H23" s="2" t="s">
        <v>414</v>
      </c>
      <c r="I23" s="2">
        <v>140</v>
      </c>
      <c r="J23" s="2">
        <v>1393</v>
      </c>
      <c r="K23" s="2">
        <v>1</v>
      </c>
    </row>
    <row r="24" spans="1:11" hidden="1" x14ac:dyDescent="0.2">
      <c r="A24" s="2">
        <v>36304430</v>
      </c>
      <c r="B24" s="2" t="s">
        <v>263</v>
      </c>
      <c r="C24" s="2" t="s">
        <v>262</v>
      </c>
      <c r="D24" s="2">
        <v>3</v>
      </c>
      <c r="E24" s="2" t="s">
        <v>261</v>
      </c>
      <c r="F24" s="2" t="s">
        <v>398</v>
      </c>
      <c r="G24" s="2">
        <v>7</v>
      </c>
      <c r="H24" s="2" t="s">
        <v>414</v>
      </c>
      <c r="I24" s="2">
        <v>140</v>
      </c>
      <c r="J24" s="2">
        <v>1701</v>
      </c>
      <c r="K24" s="2">
        <v>1</v>
      </c>
    </row>
    <row r="25" spans="1:11" hidden="1" x14ac:dyDescent="0.2">
      <c r="A25" s="2">
        <v>37465159</v>
      </c>
      <c r="B25" s="2" t="s">
        <v>220</v>
      </c>
      <c r="C25" s="2" t="s">
        <v>219</v>
      </c>
      <c r="D25" s="2">
        <v>3</v>
      </c>
      <c r="E25" s="2" t="s">
        <v>218</v>
      </c>
      <c r="F25" s="2" t="s">
        <v>398</v>
      </c>
      <c r="G25" s="2">
        <v>7</v>
      </c>
      <c r="H25" s="2" t="s">
        <v>414</v>
      </c>
      <c r="I25" s="2">
        <v>120</v>
      </c>
      <c r="J25" s="2">
        <v>782</v>
      </c>
      <c r="K25" s="2">
        <v>1</v>
      </c>
    </row>
    <row r="26" spans="1:11" hidden="1" x14ac:dyDescent="0.2">
      <c r="A26" s="2">
        <v>36523213</v>
      </c>
      <c r="B26" s="2" t="s">
        <v>245</v>
      </c>
      <c r="C26" s="2" t="s">
        <v>244</v>
      </c>
      <c r="D26" s="2">
        <v>3</v>
      </c>
      <c r="E26" s="2" t="s">
        <v>243</v>
      </c>
      <c r="F26" s="2" t="s">
        <v>398</v>
      </c>
      <c r="G26" s="2">
        <v>7</v>
      </c>
      <c r="H26" s="2" t="s">
        <v>414</v>
      </c>
      <c r="I26" s="2">
        <v>120</v>
      </c>
      <c r="J26" s="2">
        <v>1250</v>
      </c>
      <c r="K26" s="2">
        <v>1</v>
      </c>
    </row>
    <row r="27" spans="1:11" hidden="1" x14ac:dyDescent="0.2">
      <c r="A27" s="2">
        <v>35050304</v>
      </c>
      <c r="B27" s="2" t="s">
        <v>202</v>
      </c>
      <c r="C27" s="2" t="s">
        <v>201</v>
      </c>
      <c r="D27" s="2">
        <v>3</v>
      </c>
      <c r="E27" s="2" t="s">
        <v>84</v>
      </c>
      <c r="F27" s="2" t="s">
        <v>398</v>
      </c>
      <c r="G27" s="2">
        <v>7</v>
      </c>
      <c r="H27" s="2" t="s">
        <v>414</v>
      </c>
      <c r="I27" s="2">
        <v>120</v>
      </c>
      <c r="J27" s="2">
        <v>1532</v>
      </c>
      <c r="K27" s="2">
        <v>1</v>
      </c>
    </row>
    <row r="28" spans="1:11" hidden="1" x14ac:dyDescent="0.2">
      <c r="A28" s="2">
        <v>35168920</v>
      </c>
      <c r="B28" s="2" t="s">
        <v>253</v>
      </c>
      <c r="C28" s="2" t="s">
        <v>252</v>
      </c>
      <c r="D28" s="2">
        <v>3</v>
      </c>
      <c r="E28" s="2" t="s">
        <v>227</v>
      </c>
      <c r="F28" s="2" t="s">
        <v>398</v>
      </c>
      <c r="G28" s="2">
        <v>7</v>
      </c>
      <c r="H28" s="2" t="s">
        <v>414</v>
      </c>
      <c r="I28" s="2">
        <v>110</v>
      </c>
      <c r="J28" s="2">
        <v>766</v>
      </c>
      <c r="K28" s="2">
        <v>1</v>
      </c>
    </row>
    <row r="29" spans="1:11" hidden="1" x14ac:dyDescent="0.2">
      <c r="A29" s="2">
        <v>37439752</v>
      </c>
      <c r="B29" s="2" t="s">
        <v>211</v>
      </c>
      <c r="C29" s="2" t="s">
        <v>210</v>
      </c>
      <c r="D29" s="2">
        <v>3</v>
      </c>
      <c r="E29" s="2" t="s">
        <v>209</v>
      </c>
      <c r="F29" s="2" t="s">
        <v>398</v>
      </c>
      <c r="G29" s="2">
        <v>7</v>
      </c>
      <c r="H29" s="2" t="s">
        <v>414</v>
      </c>
      <c r="I29" s="2">
        <v>110</v>
      </c>
      <c r="J29" s="2">
        <v>818</v>
      </c>
      <c r="K29" s="2">
        <v>1</v>
      </c>
    </row>
    <row r="30" spans="1:11" hidden="1" x14ac:dyDescent="0.2">
      <c r="A30" s="2">
        <v>35050361</v>
      </c>
      <c r="B30" s="2" t="s">
        <v>198</v>
      </c>
      <c r="C30" s="2" t="s">
        <v>197</v>
      </c>
      <c r="D30" s="2">
        <v>3</v>
      </c>
      <c r="E30" s="2" t="s">
        <v>84</v>
      </c>
      <c r="F30" s="2" t="s">
        <v>398</v>
      </c>
      <c r="G30" s="2">
        <v>7</v>
      </c>
      <c r="H30" s="2" t="s">
        <v>414</v>
      </c>
      <c r="I30" s="2">
        <v>100</v>
      </c>
      <c r="J30" s="2">
        <v>1595</v>
      </c>
      <c r="K30" s="2">
        <v>1</v>
      </c>
    </row>
    <row r="31" spans="1:11" hidden="1" x14ac:dyDescent="0.2">
      <c r="A31" s="2">
        <v>35357337</v>
      </c>
      <c r="B31" s="2" t="s">
        <v>237</v>
      </c>
      <c r="C31" s="2" t="s">
        <v>236</v>
      </c>
      <c r="D31" s="2">
        <v>3</v>
      </c>
      <c r="E31" s="2" t="s">
        <v>30</v>
      </c>
      <c r="F31" s="2" t="s">
        <v>398</v>
      </c>
      <c r="G31" s="2">
        <v>7</v>
      </c>
      <c r="H31" s="2" t="s">
        <v>414</v>
      </c>
      <c r="I31" s="2">
        <v>80</v>
      </c>
      <c r="J31" s="2">
        <v>623</v>
      </c>
      <c r="K31" s="2">
        <v>1</v>
      </c>
    </row>
    <row r="50" spans="1:1" x14ac:dyDescent="0.2">
      <c r="A50">
        <f>COUNTA($A$2:$A$49)</f>
        <v>30</v>
      </c>
    </row>
    <row r="51" spans="1:1" x14ac:dyDescent="0.2">
      <c r="A51">
        <f>COUNTIF($I$2:$I$50,"&gt;=150")</f>
        <v>19</v>
      </c>
    </row>
  </sheetData>
  <autoFilter ref="A1:K31" xr:uid="{00000000-0001-0000-0700-000000000000}">
    <filterColumn colId="8">
      <filters>
        <filter val="150"/>
        <filter val="160"/>
        <filter val="170"/>
        <filter val="180"/>
        <filter val="190"/>
        <filter val="200"/>
        <filter val="220"/>
        <filter val="240"/>
      </filters>
    </filterColumn>
  </autoFilter>
  <sortState xmlns:xlrd2="http://schemas.microsoft.com/office/spreadsheetml/2017/richdata2" ref="A2:K31">
    <sortCondition descending="1" ref="I2:I31"/>
  </sortState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K51"/>
  <sheetViews>
    <sheetView workbookViewId="0">
      <selection activeCell="I29" sqref="I29"/>
    </sheetView>
  </sheetViews>
  <sheetFormatPr defaultRowHeight="15" x14ac:dyDescent="0.2"/>
  <cols>
    <col min="1" max="1" width="9" bestFit="1" customWidth="1"/>
    <col min="2" max="2" width="23.21875" bestFit="1" customWidth="1"/>
    <col min="3" max="3" width="20.21875" bestFit="1" customWidth="1"/>
    <col min="4" max="4" width="5.44140625" bestFit="1" customWidth="1"/>
    <col min="5" max="5" width="4.88671875" bestFit="1" customWidth="1"/>
    <col min="6" max="6" width="13.21875" bestFit="1" customWidth="1"/>
    <col min="7" max="7" width="8.109375" bestFit="1" customWidth="1"/>
    <col min="9" max="9" width="7.88671875" bestFit="1" customWidth="1"/>
    <col min="10" max="10" width="17.77734375" bestFit="1" customWidth="1"/>
    <col min="11" max="11" width="8.88671875" bestFit="1" customWidth="1"/>
  </cols>
  <sheetData>
    <row r="1" spans="1:11" ht="15.7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">
      <c r="A2" s="6">
        <v>37378463</v>
      </c>
      <c r="B2" s="6" t="s">
        <v>334</v>
      </c>
      <c r="C2" s="6" t="s">
        <v>333</v>
      </c>
      <c r="D2" s="6">
        <v>4</v>
      </c>
      <c r="E2" s="6" t="s">
        <v>332</v>
      </c>
      <c r="F2" s="6" t="s">
        <v>398</v>
      </c>
      <c r="G2" s="6">
        <v>7</v>
      </c>
      <c r="H2" s="6" t="s">
        <v>420</v>
      </c>
      <c r="I2" s="6">
        <v>170</v>
      </c>
      <c r="J2" s="6">
        <v>1547</v>
      </c>
      <c r="K2" s="6">
        <v>1</v>
      </c>
    </row>
    <row r="3" spans="1:11" x14ac:dyDescent="0.2">
      <c r="A3" s="6">
        <v>36526430</v>
      </c>
      <c r="B3" s="6" t="s">
        <v>342</v>
      </c>
      <c r="C3" s="6" t="s">
        <v>341</v>
      </c>
      <c r="D3" s="6">
        <v>4</v>
      </c>
      <c r="E3" s="6" t="s">
        <v>295</v>
      </c>
      <c r="F3" s="6" t="s">
        <v>398</v>
      </c>
      <c r="G3" s="6">
        <v>7</v>
      </c>
      <c r="H3" s="6" t="s">
        <v>420</v>
      </c>
      <c r="I3" s="6">
        <v>150</v>
      </c>
      <c r="J3" s="6">
        <v>1579</v>
      </c>
      <c r="K3" s="6">
        <v>1</v>
      </c>
    </row>
    <row r="4" spans="1:11" x14ac:dyDescent="0.2">
      <c r="A4" s="6">
        <v>33726788</v>
      </c>
      <c r="B4" s="6" t="s">
        <v>289</v>
      </c>
      <c r="C4" s="6" t="s">
        <v>288</v>
      </c>
      <c r="D4" s="6">
        <v>4</v>
      </c>
      <c r="E4" s="6" t="s">
        <v>131</v>
      </c>
      <c r="F4" s="6" t="s">
        <v>398</v>
      </c>
      <c r="G4" s="6">
        <v>7</v>
      </c>
      <c r="H4" s="6" t="s">
        <v>420</v>
      </c>
      <c r="I4" s="6">
        <v>130</v>
      </c>
      <c r="J4" s="6">
        <v>1554</v>
      </c>
      <c r="K4" s="6">
        <v>1</v>
      </c>
    </row>
    <row r="5" spans="1:11" x14ac:dyDescent="0.2">
      <c r="A5" s="6">
        <v>33726993</v>
      </c>
      <c r="B5" s="6" t="s">
        <v>340</v>
      </c>
      <c r="C5" s="6" t="s">
        <v>339</v>
      </c>
      <c r="D5" s="6">
        <v>4</v>
      </c>
      <c r="E5" s="6" t="s">
        <v>269</v>
      </c>
      <c r="F5" s="6" t="s">
        <v>398</v>
      </c>
      <c r="G5" s="6">
        <v>7</v>
      </c>
      <c r="H5" s="6" t="s">
        <v>420</v>
      </c>
      <c r="I5" s="6">
        <v>130</v>
      </c>
      <c r="J5" s="6">
        <v>1567</v>
      </c>
      <c r="K5" s="6">
        <v>1</v>
      </c>
    </row>
    <row r="6" spans="1:11" x14ac:dyDescent="0.2">
      <c r="A6" s="6">
        <v>36477791</v>
      </c>
      <c r="B6" s="6" t="s">
        <v>424</v>
      </c>
      <c r="C6" s="6" t="s">
        <v>423</v>
      </c>
      <c r="D6" s="6">
        <v>4</v>
      </c>
      <c r="E6" s="6" t="s">
        <v>323</v>
      </c>
      <c r="F6" s="6" t="s">
        <v>398</v>
      </c>
      <c r="G6" s="6">
        <v>7</v>
      </c>
      <c r="H6" s="6" t="s">
        <v>420</v>
      </c>
      <c r="I6" s="6">
        <v>120</v>
      </c>
      <c r="J6" s="6">
        <v>1566</v>
      </c>
      <c r="K6" s="6">
        <v>1</v>
      </c>
    </row>
    <row r="7" spans="1:11" x14ac:dyDescent="0.2">
      <c r="A7" s="6">
        <v>33726869</v>
      </c>
      <c r="B7" s="6" t="s">
        <v>422</v>
      </c>
      <c r="C7" s="6" t="s">
        <v>421</v>
      </c>
      <c r="D7" s="6">
        <v>4</v>
      </c>
      <c r="E7" s="6" t="s">
        <v>131</v>
      </c>
      <c r="F7" s="6" t="s">
        <v>398</v>
      </c>
      <c r="G7" s="6">
        <v>7</v>
      </c>
      <c r="H7" s="6" t="s">
        <v>420</v>
      </c>
      <c r="I7" s="6">
        <v>120</v>
      </c>
      <c r="J7" s="6">
        <v>1598</v>
      </c>
      <c r="K7" s="6">
        <v>1</v>
      </c>
    </row>
    <row r="8" spans="1:11" x14ac:dyDescent="0.2">
      <c r="A8" s="6">
        <v>33990878</v>
      </c>
      <c r="B8" s="6" t="s">
        <v>336</v>
      </c>
      <c r="C8" s="6" t="s">
        <v>335</v>
      </c>
      <c r="D8" s="6">
        <v>4</v>
      </c>
      <c r="E8" s="6" t="s">
        <v>107</v>
      </c>
      <c r="F8" s="6" t="s">
        <v>398</v>
      </c>
      <c r="G8" s="6">
        <v>7</v>
      </c>
      <c r="H8" s="6" t="s">
        <v>420</v>
      </c>
      <c r="I8" s="6">
        <v>110</v>
      </c>
      <c r="J8" s="6">
        <v>989</v>
      </c>
      <c r="K8" s="6">
        <v>1</v>
      </c>
    </row>
    <row r="9" spans="1:11" x14ac:dyDescent="0.2">
      <c r="A9" s="6">
        <v>37407814</v>
      </c>
      <c r="B9" s="6" t="s">
        <v>348</v>
      </c>
      <c r="C9" s="6" t="s">
        <v>347</v>
      </c>
      <c r="D9" s="6">
        <v>4</v>
      </c>
      <c r="E9" s="6" t="s">
        <v>283</v>
      </c>
      <c r="F9" s="6" t="s">
        <v>398</v>
      </c>
      <c r="G9" s="6">
        <v>7</v>
      </c>
      <c r="H9" s="6" t="s">
        <v>420</v>
      </c>
      <c r="I9" s="6">
        <v>110</v>
      </c>
      <c r="J9" s="6">
        <v>1182</v>
      </c>
      <c r="K9" s="6">
        <v>3</v>
      </c>
    </row>
    <row r="10" spans="1:11" hidden="1" x14ac:dyDescent="0.2">
      <c r="A10" s="6">
        <v>37503068</v>
      </c>
      <c r="B10" s="6" t="s">
        <v>325</v>
      </c>
      <c r="C10" s="6" t="s">
        <v>324</v>
      </c>
      <c r="D10" s="6">
        <v>4</v>
      </c>
      <c r="E10" s="6" t="s">
        <v>323</v>
      </c>
      <c r="F10" s="6" t="s">
        <v>398</v>
      </c>
      <c r="G10" s="6">
        <v>7</v>
      </c>
      <c r="H10" s="6" t="s">
        <v>420</v>
      </c>
      <c r="I10" s="6">
        <v>90</v>
      </c>
      <c r="J10" s="6">
        <v>1119</v>
      </c>
      <c r="K10" s="6">
        <v>1</v>
      </c>
    </row>
    <row r="11" spans="1:11" hidden="1" x14ac:dyDescent="0.2">
      <c r="A11" s="6">
        <v>33726746</v>
      </c>
      <c r="B11" s="6" t="s">
        <v>313</v>
      </c>
      <c r="C11" s="6" t="s">
        <v>312</v>
      </c>
      <c r="D11" s="6">
        <v>4</v>
      </c>
      <c r="E11" s="6" t="s">
        <v>131</v>
      </c>
      <c r="F11" s="6" t="s">
        <v>398</v>
      </c>
      <c r="G11" s="6">
        <v>7</v>
      </c>
      <c r="H11" s="6" t="s">
        <v>420</v>
      </c>
      <c r="I11" s="6">
        <v>90</v>
      </c>
      <c r="J11" s="6">
        <v>1564</v>
      </c>
      <c r="K11" s="6">
        <v>1</v>
      </c>
    </row>
    <row r="12" spans="1:11" hidden="1" x14ac:dyDescent="0.2">
      <c r="A12" s="6">
        <v>34469637</v>
      </c>
      <c r="B12" s="6" t="s">
        <v>305</v>
      </c>
      <c r="C12" s="6" t="s">
        <v>304</v>
      </c>
      <c r="D12" s="6">
        <v>4</v>
      </c>
      <c r="E12" s="6" t="s">
        <v>303</v>
      </c>
      <c r="F12" s="6" t="s">
        <v>398</v>
      </c>
      <c r="G12" s="6">
        <v>7</v>
      </c>
      <c r="H12" s="6" t="s">
        <v>420</v>
      </c>
      <c r="I12" s="6">
        <v>90</v>
      </c>
      <c r="J12" s="6">
        <v>1568</v>
      </c>
      <c r="K12" s="6">
        <v>1</v>
      </c>
    </row>
    <row r="13" spans="1:11" hidden="1" x14ac:dyDescent="0.2">
      <c r="A13" s="2">
        <v>36526916</v>
      </c>
      <c r="B13" s="2" t="s">
        <v>338</v>
      </c>
      <c r="C13" s="2" t="s">
        <v>337</v>
      </c>
      <c r="D13" s="2">
        <v>4</v>
      </c>
      <c r="E13" s="2" t="s">
        <v>295</v>
      </c>
      <c r="F13" s="2" t="s">
        <v>398</v>
      </c>
      <c r="G13" s="2">
        <v>7</v>
      </c>
      <c r="H13" s="2" t="s">
        <v>420</v>
      </c>
      <c r="I13" s="2">
        <v>80</v>
      </c>
      <c r="J13" s="2">
        <v>1552</v>
      </c>
      <c r="K13" s="2">
        <v>1</v>
      </c>
    </row>
    <row r="14" spans="1:11" hidden="1" x14ac:dyDescent="0.2">
      <c r="A14" s="2">
        <v>37679025</v>
      </c>
      <c r="B14" s="2" t="s">
        <v>350</v>
      </c>
      <c r="C14" s="2" t="s">
        <v>349</v>
      </c>
      <c r="D14" s="2">
        <v>4</v>
      </c>
      <c r="E14" s="2" t="s">
        <v>318</v>
      </c>
      <c r="F14" s="2" t="s">
        <v>398</v>
      </c>
      <c r="G14" s="2">
        <v>7</v>
      </c>
      <c r="H14" s="2" t="s">
        <v>420</v>
      </c>
      <c r="I14" s="2">
        <v>70</v>
      </c>
      <c r="J14" s="2">
        <v>1207</v>
      </c>
      <c r="K14" s="2">
        <v>1</v>
      </c>
    </row>
    <row r="15" spans="1:11" hidden="1" x14ac:dyDescent="0.2">
      <c r="A15" s="2">
        <v>37722763</v>
      </c>
      <c r="B15" s="2" t="s">
        <v>292</v>
      </c>
      <c r="C15" s="2" t="s">
        <v>291</v>
      </c>
      <c r="D15" s="2">
        <v>4</v>
      </c>
      <c r="E15" s="2" t="s">
        <v>290</v>
      </c>
      <c r="F15" s="2" t="s">
        <v>398</v>
      </c>
      <c r="G15" s="2">
        <v>7</v>
      </c>
      <c r="H15" s="2" t="s">
        <v>420</v>
      </c>
      <c r="I15" s="2">
        <v>70</v>
      </c>
      <c r="J15" s="2">
        <v>1393</v>
      </c>
      <c r="K15" s="2">
        <v>1</v>
      </c>
    </row>
    <row r="16" spans="1:11" hidden="1" x14ac:dyDescent="0.2">
      <c r="A16" s="2">
        <v>33727184</v>
      </c>
      <c r="B16" s="2" t="s">
        <v>331</v>
      </c>
      <c r="C16" s="2" t="s">
        <v>330</v>
      </c>
      <c r="D16" s="2">
        <v>4</v>
      </c>
      <c r="E16" s="2" t="s">
        <v>269</v>
      </c>
      <c r="F16" s="2" t="s">
        <v>398</v>
      </c>
      <c r="G16" s="2">
        <v>7</v>
      </c>
      <c r="H16" s="2" t="s">
        <v>420</v>
      </c>
      <c r="I16" s="2">
        <v>70</v>
      </c>
      <c r="J16" s="2">
        <v>1590</v>
      </c>
      <c r="K16" s="2">
        <v>1</v>
      </c>
    </row>
    <row r="17" spans="1:11" hidden="1" x14ac:dyDescent="0.2">
      <c r="A17" s="2">
        <v>36620488</v>
      </c>
      <c r="B17" s="2" t="s">
        <v>309</v>
      </c>
      <c r="C17" s="2" t="s">
        <v>308</v>
      </c>
      <c r="D17" s="2">
        <v>4</v>
      </c>
      <c r="E17" s="2" t="s">
        <v>300</v>
      </c>
      <c r="F17" s="2" t="s">
        <v>398</v>
      </c>
      <c r="G17" s="2">
        <v>7</v>
      </c>
      <c r="H17" s="2" t="s">
        <v>420</v>
      </c>
      <c r="I17" s="2">
        <v>60</v>
      </c>
      <c r="J17" s="2">
        <v>1321</v>
      </c>
      <c r="K17" s="2">
        <v>1</v>
      </c>
    </row>
    <row r="18" spans="1:11" hidden="1" x14ac:dyDescent="0.2">
      <c r="A18" s="2">
        <v>37407852</v>
      </c>
      <c r="B18" s="2" t="s">
        <v>278</v>
      </c>
      <c r="C18" s="2" t="s">
        <v>277</v>
      </c>
      <c r="D18" s="2">
        <v>4</v>
      </c>
      <c r="E18" s="2" t="s">
        <v>276</v>
      </c>
      <c r="F18" s="2" t="s">
        <v>398</v>
      </c>
      <c r="G18" s="2">
        <v>7</v>
      </c>
      <c r="H18" s="2" t="s">
        <v>420</v>
      </c>
      <c r="I18" s="2">
        <v>60</v>
      </c>
      <c r="J18" s="2">
        <v>1465</v>
      </c>
      <c r="K18" s="2">
        <v>1</v>
      </c>
    </row>
    <row r="19" spans="1:11" hidden="1" x14ac:dyDescent="0.2">
      <c r="A19" s="2">
        <v>33726926</v>
      </c>
      <c r="B19" s="2" t="s">
        <v>307</v>
      </c>
      <c r="C19" s="2" t="s">
        <v>306</v>
      </c>
      <c r="D19" s="2">
        <v>4</v>
      </c>
      <c r="E19" s="2" t="s">
        <v>269</v>
      </c>
      <c r="F19" s="2" t="s">
        <v>398</v>
      </c>
      <c r="G19" s="2">
        <v>7</v>
      </c>
      <c r="H19" s="2" t="s">
        <v>420</v>
      </c>
      <c r="I19" s="2">
        <v>60</v>
      </c>
      <c r="J19" s="2">
        <v>1570</v>
      </c>
      <c r="K19" s="2">
        <v>1</v>
      </c>
    </row>
    <row r="20" spans="1:11" hidden="1" x14ac:dyDescent="0.2">
      <c r="A20" s="2">
        <v>37428528</v>
      </c>
      <c r="B20" s="2" t="s">
        <v>285</v>
      </c>
      <c r="C20" s="2" t="s">
        <v>284</v>
      </c>
      <c r="D20" s="2">
        <v>4</v>
      </c>
      <c r="E20" s="2" t="s">
        <v>283</v>
      </c>
      <c r="F20" s="2" t="s">
        <v>398</v>
      </c>
      <c r="G20" s="2">
        <v>7</v>
      </c>
      <c r="H20" s="2" t="s">
        <v>420</v>
      </c>
      <c r="I20" s="2">
        <v>60</v>
      </c>
      <c r="J20" s="2">
        <v>1590</v>
      </c>
      <c r="K20" s="2">
        <v>1</v>
      </c>
    </row>
    <row r="21" spans="1:11" hidden="1" x14ac:dyDescent="0.2">
      <c r="A21" s="2">
        <v>36426840</v>
      </c>
      <c r="B21" s="2" t="s">
        <v>344</v>
      </c>
      <c r="C21" s="2" t="s">
        <v>343</v>
      </c>
      <c r="D21" s="2">
        <v>4</v>
      </c>
      <c r="E21" s="2" t="s">
        <v>323</v>
      </c>
      <c r="F21" s="2" t="s">
        <v>398</v>
      </c>
      <c r="G21" s="2">
        <v>7</v>
      </c>
      <c r="H21" s="2" t="s">
        <v>420</v>
      </c>
      <c r="I21" s="2">
        <v>40</v>
      </c>
      <c r="J21" s="2">
        <v>1036</v>
      </c>
      <c r="K21" s="2">
        <v>1</v>
      </c>
    </row>
    <row r="22" spans="1:11" hidden="1" x14ac:dyDescent="0.2">
      <c r="A22" s="2">
        <v>34191608</v>
      </c>
      <c r="B22" s="2" t="s">
        <v>299</v>
      </c>
      <c r="C22" s="2" t="s">
        <v>298</v>
      </c>
      <c r="D22" s="2">
        <v>4</v>
      </c>
      <c r="E22" s="2" t="s">
        <v>52</v>
      </c>
      <c r="F22" s="2" t="s">
        <v>398</v>
      </c>
      <c r="G22" s="2">
        <v>7</v>
      </c>
      <c r="H22" s="2" t="s">
        <v>420</v>
      </c>
      <c r="I22" s="2">
        <v>30</v>
      </c>
      <c r="J22" s="2">
        <v>1282</v>
      </c>
      <c r="K22" s="2">
        <v>1</v>
      </c>
    </row>
    <row r="50" spans="1:1" x14ac:dyDescent="0.2">
      <c r="A50">
        <f>COUNTA($A$2:$A$49)</f>
        <v>21</v>
      </c>
    </row>
    <row r="51" spans="1:1" x14ac:dyDescent="0.2">
      <c r="A51">
        <f>COUNTIF($I$2:$I$50,"&gt;=100")</f>
        <v>8</v>
      </c>
    </row>
  </sheetData>
  <autoFilter ref="A1:K22" xr:uid="{00000000-0001-0000-0800-000000000000}">
    <filterColumn colId="8">
      <filters>
        <filter val="110"/>
        <filter val="120"/>
        <filter val="130"/>
        <filter val="150"/>
        <filter val="170"/>
      </filters>
    </filterColumn>
  </autoFilter>
  <sortState xmlns:xlrd2="http://schemas.microsoft.com/office/spreadsheetml/2017/richdata2" ref="A2:K22">
    <sortCondition descending="1" ref="I2:I22"/>
  </sortState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1"/>
  <sheetViews>
    <sheetView workbookViewId="0">
      <selection activeCell="H18" sqref="H18"/>
    </sheetView>
  </sheetViews>
  <sheetFormatPr defaultRowHeight="15" x14ac:dyDescent="0.2"/>
  <cols>
    <col min="1" max="1" width="9" bestFit="1" customWidth="1"/>
    <col min="2" max="2" width="20.21875" bestFit="1" customWidth="1"/>
    <col min="3" max="3" width="22.5546875" bestFit="1" customWidth="1"/>
    <col min="4" max="4" width="5" bestFit="1" customWidth="1"/>
    <col min="5" max="5" width="4.6640625" bestFit="1" customWidth="1"/>
    <col min="6" max="6" width="13.21875" bestFit="1" customWidth="1"/>
    <col min="7" max="7" width="7.3320312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x14ac:dyDescent="0.2">
      <c r="A2" s="6">
        <v>34450560</v>
      </c>
      <c r="B2" s="6" t="s">
        <v>388</v>
      </c>
      <c r="C2" s="6" t="s">
        <v>387</v>
      </c>
      <c r="D2" s="6">
        <v>5</v>
      </c>
      <c r="E2" s="6" t="s">
        <v>300</v>
      </c>
      <c r="F2" s="6" t="s">
        <v>398</v>
      </c>
      <c r="G2" s="6">
        <v>7</v>
      </c>
      <c r="H2" s="6" t="s">
        <v>425</v>
      </c>
      <c r="I2" s="6">
        <v>280</v>
      </c>
      <c r="J2" s="6">
        <v>1676</v>
      </c>
      <c r="K2" s="6">
        <v>1</v>
      </c>
    </row>
    <row r="3" spans="1:11" x14ac:dyDescent="0.2">
      <c r="A3" s="6">
        <v>32368887</v>
      </c>
      <c r="B3" s="6" t="s">
        <v>372</v>
      </c>
      <c r="C3" s="6" t="s">
        <v>371</v>
      </c>
      <c r="D3" s="6">
        <v>5</v>
      </c>
      <c r="E3" s="6" t="s">
        <v>206</v>
      </c>
      <c r="F3" s="6" t="s">
        <v>398</v>
      </c>
      <c r="G3" s="6">
        <v>7</v>
      </c>
      <c r="H3" s="6" t="s">
        <v>425</v>
      </c>
      <c r="I3" s="6">
        <v>260</v>
      </c>
      <c r="J3" s="6">
        <v>1715</v>
      </c>
      <c r="K3" s="6">
        <v>2</v>
      </c>
    </row>
    <row r="4" spans="1:11" x14ac:dyDescent="0.2">
      <c r="A4" s="6">
        <v>32427169</v>
      </c>
      <c r="B4" s="6" t="s">
        <v>432</v>
      </c>
      <c r="C4" s="6" t="s">
        <v>431</v>
      </c>
      <c r="D4" s="6">
        <v>5</v>
      </c>
      <c r="E4" s="6" t="s">
        <v>366</v>
      </c>
      <c r="F4" s="6" t="s">
        <v>398</v>
      </c>
      <c r="G4" s="6">
        <v>7</v>
      </c>
      <c r="H4" s="6" t="s">
        <v>425</v>
      </c>
      <c r="I4" s="6">
        <v>260</v>
      </c>
      <c r="J4" s="6">
        <v>1729</v>
      </c>
      <c r="K4" s="6">
        <v>1</v>
      </c>
    </row>
    <row r="5" spans="1:11" x14ac:dyDescent="0.2">
      <c r="A5" s="6">
        <v>35120558</v>
      </c>
      <c r="B5" s="6" t="s">
        <v>377</v>
      </c>
      <c r="C5" s="6" t="s">
        <v>376</v>
      </c>
      <c r="D5" s="6">
        <v>5</v>
      </c>
      <c r="E5" s="6" t="s">
        <v>375</v>
      </c>
      <c r="F5" s="6" t="s">
        <v>398</v>
      </c>
      <c r="G5" s="6">
        <v>7</v>
      </c>
      <c r="H5" s="6" t="s">
        <v>425</v>
      </c>
      <c r="I5" s="6">
        <v>250</v>
      </c>
      <c r="J5" s="6">
        <v>968</v>
      </c>
      <c r="K5" s="6">
        <v>1</v>
      </c>
    </row>
    <row r="6" spans="1:11" x14ac:dyDescent="0.2">
      <c r="A6" s="6">
        <v>33377321</v>
      </c>
      <c r="B6" s="6" t="s">
        <v>430</v>
      </c>
      <c r="C6" s="6" t="s">
        <v>429</v>
      </c>
      <c r="D6" s="6">
        <v>5</v>
      </c>
      <c r="E6" s="6" t="s">
        <v>384</v>
      </c>
      <c r="F6" s="6" t="s">
        <v>398</v>
      </c>
      <c r="G6" s="6">
        <v>7</v>
      </c>
      <c r="H6" s="6" t="s">
        <v>425</v>
      </c>
      <c r="I6" s="6">
        <v>250</v>
      </c>
      <c r="J6" s="6">
        <v>987</v>
      </c>
      <c r="K6" s="6">
        <v>1</v>
      </c>
    </row>
    <row r="7" spans="1:11" x14ac:dyDescent="0.2">
      <c r="A7" s="6">
        <v>33799381</v>
      </c>
      <c r="B7" s="6" t="s">
        <v>391</v>
      </c>
      <c r="C7" s="6" t="s">
        <v>390</v>
      </c>
      <c r="D7" s="6">
        <v>5</v>
      </c>
      <c r="E7" s="6" t="s">
        <v>389</v>
      </c>
      <c r="F7" s="6" t="s">
        <v>398</v>
      </c>
      <c r="G7" s="6">
        <v>7</v>
      </c>
      <c r="H7" s="6" t="s">
        <v>425</v>
      </c>
      <c r="I7" s="6">
        <v>250</v>
      </c>
      <c r="J7" s="6">
        <v>1073</v>
      </c>
      <c r="K7" s="6">
        <v>1</v>
      </c>
    </row>
    <row r="8" spans="1:11" x14ac:dyDescent="0.2">
      <c r="A8" s="6">
        <v>36625102</v>
      </c>
      <c r="B8" s="6" t="s">
        <v>380</v>
      </c>
      <c r="C8" s="6" t="s">
        <v>379</v>
      </c>
      <c r="D8" s="6">
        <v>5</v>
      </c>
      <c r="E8" s="6" t="s">
        <v>378</v>
      </c>
      <c r="F8" s="6" t="s">
        <v>398</v>
      </c>
      <c r="G8" s="6">
        <v>7</v>
      </c>
      <c r="H8" s="6" t="s">
        <v>425</v>
      </c>
      <c r="I8" s="6">
        <v>250</v>
      </c>
      <c r="J8" s="6">
        <v>1341</v>
      </c>
      <c r="K8" s="6">
        <v>1</v>
      </c>
    </row>
    <row r="9" spans="1:11" x14ac:dyDescent="0.2">
      <c r="A9" s="6">
        <v>32854120</v>
      </c>
      <c r="B9" s="6" t="s">
        <v>428</v>
      </c>
      <c r="C9" s="6" t="s">
        <v>427</v>
      </c>
      <c r="D9" s="6">
        <v>5</v>
      </c>
      <c r="E9" s="6" t="s">
        <v>426</v>
      </c>
      <c r="F9" s="6" t="s">
        <v>398</v>
      </c>
      <c r="G9" s="6">
        <v>7</v>
      </c>
      <c r="H9" s="6" t="s">
        <v>425</v>
      </c>
      <c r="I9" s="6">
        <v>230</v>
      </c>
      <c r="J9" s="6">
        <v>1360</v>
      </c>
      <c r="K9" s="6">
        <v>1</v>
      </c>
    </row>
    <row r="10" spans="1:11" x14ac:dyDescent="0.2">
      <c r="A10" s="6">
        <v>32654389</v>
      </c>
      <c r="B10" s="6" t="s">
        <v>374</v>
      </c>
      <c r="C10" s="6" t="s">
        <v>373</v>
      </c>
      <c r="D10" s="6">
        <v>5</v>
      </c>
      <c r="E10" s="6" t="s">
        <v>156</v>
      </c>
      <c r="F10" s="6" t="s">
        <v>398</v>
      </c>
      <c r="G10" s="6">
        <v>7</v>
      </c>
      <c r="H10" s="6" t="s">
        <v>425</v>
      </c>
      <c r="I10" s="6">
        <v>220</v>
      </c>
      <c r="J10" s="6">
        <v>1382</v>
      </c>
      <c r="K10" s="6">
        <v>1</v>
      </c>
    </row>
    <row r="11" spans="1:11" x14ac:dyDescent="0.2">
      <c r="A11" s="6">
        <v>33764763</v>
      </c>
      <c r="B11" s="6" t="s">
        <v>383</v>
      </c>
      <c r="C11" s="6" t="s">
        <v>382</v>
      </c>
      <c r="D11" s="6">
        <v>5</v>
      </c>
      <c r="E11" s="6" t="s">
        <v>381</v>
      </c>
      <c r="F11" s="6" t="s">
        <v>398</v>
      </c>
      <c r="G11" s="6">
        <v>7</v>
      </c>
      <c r="H11" s="6" t="s">
        <v>425</v>
      </c>
      <c r="I11" s="6">
        <v>180</v>
      </c>
      <c r="J11" s="6">
        <v>1020</v>
      </c>
      <c r="K11" s="6">
        <v>1</v>
      </c>
    </row>
    <row r="12" spans="1:11" x14ac:dyDescent="0.2">
      <c r="A12" s="6">
        <v>33026347</v>
      </c>
      <c r="B12" s="6" t="s">
        <v>359</v>
      </c>
      <c r="C12" s="6" t="s">
        <v>358</v>
      </c>
      <c r="D12" s="6">
        <v>5</v>
      </c>
      <c r="E12" s="6" t="s">
        <v>122</v>
      </c>
      <c r="F12" s="6" t="s">
        <v>398</v>
      </c>
      <c r="G12" s="6">
        <v>7</v>
      </c>
      <c r="H12" s="6" t="s">
        <v>425</v>
      </c>
      <c r="I12" s="6">
        <v>170</v>
      </c>
      <c r="J12" s="6">
        <v>1356</v>
      </c>
      <c r="K12" s="6">
        <v>1</v>
      </c>
    </row>
    <row r="50" spans="1:1" x14ac:dyDescent="0.2">
      <c r="A50">
        <f>COUNTA($A$2:$A$49)</f>
        <v>11</v>
      </c>
    </row>
    <row r="51" spans="1:1" x14ac:dyDescent="0.2">
      <c r="A51">
        <f>COUNTIF($I$2:$I$50,"&gt;=150")</f>
        <v>11</v>
      </c>
    </row>
  </sheetData>
  <autoFilter ref="A1:K12" xr:uid="{00000000-0001-0000-0900-000000000000}"/>
  <sortState xmlns:xlrd2="http://schemas.microsoft.com/office/spreadsheetml/2017/richdata2" ref="A2:K12">
    <sortCondition descending="1" ref="I2:I12"/>
  </sortState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I23"/>
  <sheetViews>
    <sheetView topLeftCell="A4" workbookViewId="0">
      <selection activeCell="G2" sqref="G2"/>
    </sheetView>
  </sheetViews>
  <sheetFormatPr defaultRowHeight="15" x14ac:dyDescent="0.2"/>
  <cols>
    <col min="1" max="1" width="4.5546875" customWidth="1"/>
    <col min="2" max="2" width="11" bestFit="1" customWidth="1"/>
    <col min="3" max="3" width="6.77734375" customWidth="1"/>
    <col min="4" max="4" width="25.33203125" customWidth="1"/>
    <col min="5" max="5" width="17.5546875" customWidth="1"/>
    <col min="6" max="6" width="22.21875" customWidth="1"/>
    <col min="7" max="8" width="8.77734375" customWidth="1"/>
    <col min="9" max="9" width="8.33203125" customWidth="1"/>
  </cols>
  <sheetData>
    <row r="1" spans="1:9" ht="18.75" x14ac:dyDescent="0.2">
      <c r="A1" s="32" t="s">
        <v>433</v>
      </c>
      <c r="B1" s="29" t="s">
        <v>434</v>
      </c>
      <c r="C1" s="32" t="s">
        <v>435</v>
      </c>
      <c r="D1" s="33" t="s">
        <v>436</v>
      </c>
      <c r="E1" s="35" t="s">
        <v>437</v>
      </c>
      <c r="F1" s="33" t="s">
        <v>438</v>
      </c>
      <c r="G1" s="29" t="s">
        <v>439</v>
      </c>
      <c r="H1" s="30"/>
      <c r="I1" s="31" t="s">
        <v>440</v>
      </c>
    </row>
    <row r="2" spans="1:9" ht="18.75" x14ac:dyDescent="0.2">
      <c r="A2" s="32"/>
      <c r="B2" s="29"/>
      <c r="C2" s="32"/>
      <c r="D2" s="34"/>
      <c r="E2" s="35"/>
      <c r="F2" s="34"/>
      <c r="G2" s="10" t="s">
        <v>8</v>
      </c>
      <c r="H2" s="10" t="s">
        <v>441</v>
      </c>
      <c r="I2" s="31"/>
    </row>
    <row r="3" spans="1:9" ht="18.75" x14ac:dyDescent="0.3">
      <c r="A3" s="22">
        <v>1</v>
      </c>
      <c r="B3" s="23" t="s">
        <v>475</v>
      </c>
      <c r="C3" s="24" t="s">
        <v>417</v>
      </c>
      <c r="D3" s="23" t="s">
        <v>476</v>
      </c>
      <c r="E3" s="24" t="s">
        <v>477</v>
      </c>
      <c r="F3" s="25" t="s">
        <v>445</v>
      </c>
      <c r="G3" s="22">
        <v>1770</v>
      </c>
      <c r="H3" s="26" t="s">
        <v>450</v>
      </c>
      <c r="I3" s="22"/>
    </row>
    <row r="4" spans="1:9" ht="18.75" x14ac:dyDescent="0.3">
      <c r="A4" s="22">
        <v>2</v>
      </c>
      <c r="B4" s="23" t="s">
        <v>470</v>
      </c>
      <c r="C4" s="24" t="s">
        <v>206</v>
      </c>
      <c r="D4" s="23" t="s">
        <v>208</v>
      </c>
      <c r="E4" s="24" t="s">
        <v>471</v>
      </c>
      <c r="F4" s="25" t="s">
        <v>445</v>
      </c>
      <c r="G4" s="22">
        <v>1720</v>
      </c>
      <c r="H4" s="26" t="s">
        <v>446</v>
      </c>
      <c r="I4" s="22"/>
    </row>
    <row r="5" spans="1:9" ht="18.75" x14ac:dyDescent="0.3">
      <c r="A5" s="22">
        <v>3</v>
      </c>
      <c r="B5" s="23" t="s">
        <v>496</v>
      </c>
      <c r="C5" s="24" t="s">
        <v>417</v>
      </c>
      <c r="D5" s="23" t="s">
        <v>419</v>
      </c>
      <c r="E5" s="24" t="s">
        <v>492</v>
      </c>
      <c r="F5" s="25" t="s">
        <v>445</v>
      </c>
      <c r="G5" s="22">
        <v>1700</v>
      </c>
      <c r="H5" s="26" t="s">
        <v>450</v>
      </c>
      <c r="I5" s="22"/>
    </row>
    <row r="6" spans="1:9" ht="18.75" x14ac:dyDescent="0.3">
      <c r="A6" s="22">
        <v>4</v>
      </c>
      <c r="B6" s="23" t="s">
        <v>456</v>
      </c>
      <c r="C6" s="24" t="s">
        <v>206</v>
      </c>
      <c r="D6" s="23" t="s">
        <v>239</v>
      </c>
      <c r="E6" s="24" t="s">
        <v>457</v>
      </c>
      <c r="F6" s="25" t="s">
        <v>445</v>
      </c>
      <c r="G6" s="22">
        <v>1530</v>
      </c>
      <c r="H6" s="26" t="s">
        <v>446</v>
      </c>
      <c r="I6" s="22"/>
    </row>
    <row r="7" spans="1:9" ht="18.75" x14ac:dyDescent="0.3">
      <c r="A7" s="22">
        <v>5</v>
      </c>
      <c r="B7" s="23" t="s">
        <v>458</v>
      </c>
      <c r="C7" s="24" t="s">
        <v>206</v>
      </c>
      <c r="D7" s="23" t="s">
        <v>459</v>
      </c>
      <c r="E7" s="24" t="s">
        <v>460</v>
      </c>
      <c r="F7" s="25" t="s">
        <v>445</v>
      </c>
      <c r="G7" s="22">
        <v>1290</v>
      </c>
      <c r="H7" s="26" t="s">
        <v>450</v>
      </c>
      <c r="I7" s="22"/>
    </row>
    <row r="8" spans="1:9" ht="18.75" x14ac:dyDescent="0.3">
      <c r="A8" s="22">
        <v>6</v>
      </c>
      <c r="B8" s="23" t="s">
        <v>482</v>
      </c>
      <c r="C8" s="24" t="s">
        <v>227</v>
      </c>
      <c r="D8" s="23" t="s">
        <v>229</v>
      </c>
      <c r="E8" s="24" t="s">
        <v>483</v>
      </c>
      <c r="F8" s="25" t="s">
        <v>445</v>
      </c>
      <c r="G8" s="22">
        <v>1250</v>
      </c>
      <c r="H8" s="26" t="s">
        <v>450</v>
      </c>
      <c r="I8" s="22"/>
    </row>
    <row r="9" spans="1:9" ht="18.75" x14ac:dyDescent="0.3">
      <c r="A9" s="22">
        <v>7</v>
      </c>
      <c r="B9" s="23" t="s">
        <v>466</v>
      </c>
      <c r="C9" s="24" t="s">
        <v>227</v>
      </c>
      <c r="D9" s="23" t="s">
        <v>253</v>
      </c>
      <c r="E9" s="24" t="s">
        <v>467</v>
      </c>
      <c r="F9" s="25" t="s">
        <v>445</v>
      </c>
      <c r="G9" s="22">
        <v>1210</v>
      </c>
      <c r="H9" s="26" t="s">
        <v>450</v>
      </c>
      <c r="I9" s="22"/>
    </row>
    <row r="10" spans="1:9" ht="18.75" x14ac:dyDescent="0.3">
      <c r="A10" s="22">
        <v>8</v>
      </c>
      <c r="B10" s="23" t="s">
        <v>451</v>
      </c>
      <c r="C10" s="24" t="s">
        <v>206</v>
      </c>
      <c r="D10" s="23" t="s">
        <v>257</v>
      </c>
      <c r="E10" s="24" t="s">
        <v>452</v>
      </c>
      <c r="F10" s="25" t="s">
        <v>445</v>
      </c>
      <c r="G10" s="22">
        <v>1190</v>
      </c>
      <c r="H10" s="26" t="s">
        <v>450</v>
      </c>
      <c r="I10" s="22"/>
    </row>
    <row r="11" spans="1:9" ht="18.75" x14ac:dyDescent="0.3">
      <c r="A11" s="22">
        <v>9</v>
      </c>
      <c r="B11" s="23" t="s">
        <v>490</v>
      </c>
      <c r="C11" s="24" t="s">
        <v>243</v>
      </c>
      <c r="D11" s="23" t="s">
        <v>491</v>
      </c>
      <c r="E11" s="24" t="s">
        <v>492</v>
      </c>
      <c r="F11" s="25" t="s">
        <v>445</v>
      </c>
      <c r="G11" s="22">
        <v>1180</v>
      </c>
      <c r="H11" s="26" t="s">
        <v>450</v>
      </c>
      <c r="I11" s="22"/>
    </row>
    <row r="12" spans="1:9" ht="18.75" x14ac:dyDescent="0.3">
      <c r="A12" s="22">
        <v>10</v>
      </c>
      <c r="B12" s="23" t="s">
        <v>453</v>
      </c>
      <c r="C12" s="24" t="s">
        <v>417</v>
      </c>
      <c r="D12" s="23" t="s">
        <v>249</v>
      </c>
      <c r="E12" s="24" t="s">
        <v>454</v>
      </c>
      <c r="F12" s="25" t="s">
        <v>445</v>
      </c>
      <c r="G12" s="22">
        <v>1110</v>
      </c>
      <c r="H12" s="26" t="s">
        <v>455</v>
      </c>
      <c r="I12" s="22"/>
    </row>
    <row r="13" spans="1:9" ht="18.75" x14ac:dyDescent="0.3">
      <c r="A13" s="22">
        <v>11</v>
      </c>
      <c r="B13" s="23" t="s">
        <v>478</v>
      </c>
      <c r="C13" s="24" t="s">
        <v>417</v>
      </c>
      <c r="D13" s="23" t="s">
        <v>479</v>
      </c>
      <c r="E13" s="24" t="s">
        <v>480</v>
      </c>
      <c r="F13" s="25" t="s">
        <v>445</v>
      </c>
      <c r="G13" s="22">
        <v>1090</v>
      </c>
      <c r="H13" s="26" t="s">
        <v>481</v>
      </c>
      <c r="I13" s="22"/>
    </row>
    <row r="14" spans="1:9" ht="18.75" x14ac:dyDescent="0.3">
      <c r="A14" s="22">
        <v>12</v>
      </c>
      <c r="B14" s="23" t="s">
        <v>484</v>
      </c>
      <c r="C14" s="24" t="s">
        <v>206</v>
      </c>
      <c r="D14" s="23" t="s">
        <v>200</v>
      </c>
      <c r="E14" s="24" t="s">
        <v>485</v>
      </c>
      <c r="F14" s="25" t="s">
        <v>445</v>
      </c>
      <c r="G14" s="22">
        <v>1080</v>
      </c>
      <c r="H14" s="26" t="s">
        <v>455</v>
      </c>
      <c r="I14" s="22"/>
    </row>
    <row r="15" spans="1:9" ht="18.75" x14ac:dyDescent="0.3">
      <c r="A15" s="22">
        <v>13</v>
      </c>
      <c r="B15" s="23" t="s">
        <v>463</v>
      </c>
      <c r="C15" s="24" t="s">
        <v>417</v>
      </c>
      <c r="D15" s="23" t="s">
        <v>464</v>
      </c>
      <c r="E15" s="24" t="s">
        <v>465</v>
      </c>
      <c r="F15" s="25" t="s">
        <v>445</v>
      </c>
      <c r="G15" s="22">
        <v>1040</v>
      </c>
      <c r="H15" s="26" t="s">
        <v>446</v>
      </c>
      <c r="I15" s="22"/>
    </row>
    <row r="16" spans="1:9" ht="18.75" x14ac:dyDescent="0.3">
      <c r="A16" s="22">
        <v>14</v>
      </c>
      <c r="B16" s="23" t="s">
        <v>488</v>
      </c>
      <c r="C16" s="24" t="s">
        <v>206</v>
      </c>
      <c r="D16" s="23" t="s">
        <v>192</v>
      </c>
      <c r="E16" s="24" t="s">
        <v>489</v>
      </c>
      <c r="F16" s="25" t="s">
        <v>445</v>
      </c>
      <c r="G16" s="22">
        <v>1020</v>
      </c>
      <c r="H16" s="26" t="s">
        <v>446</v>
      </c>
      <c r="I16" s="22"/>
    </row>
    <row r="17" spans="1:9" ht="18.75" x14ac:dyDescent="0.3">
      <c r="A17" s="22">
        <v>15</v>
      </c>
      <c r="B17" s="23" t="s">
        <v>486</v>
      </c>
      <c r="C17" s="24" t="s">
        <v>206</v>
      </c>
      <c r="D17" s="23" t="s">
        <v>226</v>
      </c>
      <c r="E17" s="24" t="s">
        <v>487</v>
      </c>
      <c r="F17" s="25" t="s">
        <v>445</v>
      </c>
      <c r="G17" s="22">
        <v>1000</v>
      </c>
      <c r="H17" s="26" t="s">
        <v>446</v>
      </c>
      <c r="I17" s="22"/>
    </row>
    <row r="18" spans="1:9" ht="18.75" hidden="1" x14ac:dyDescent="0.3">
      <c r="A18" s="11">
        <v>16</v>
      </c>
      <c r="B18" s="12" t="s">
        <v>447</v>
      </c>
      <c r="C18" s="13" t="s">
        <v>417</v>
      </c>
      <c r="D18" s="12" t="s">
        <v>448</v>
      </c>
      <c r="E18" s="13" t="s">
        <v>449</v>
      </c>
      <c r="F18" s="14" t="s">
        <v>445</v>
      </c>
      <c r="G18" s="11">
        <v>990</v>
      </c>
      <c r="H18" s="15" t="s">
        <v>450</v>
      </c>
      <c r="I18" s="16"/>
    </row>
    <row r="19" spans="1:9" ht="18.75" hidden="1" x14ac:dyDescent="0.3">
      <c r="A19" s="11">
        <v>17</v>
      </c>
      <c r="B19" s="12" t="s">
        <v>461</v>
      </c>
      <c r="C19" s="13" t="s">
        <v>227</v>
      </c>
      <c r="D19" s="12" t="s">
        <v>220</v>
      </c>
      <c r="E19" s="13" t="s">
        <v>462</v>
      </c>
      <c r="F19" s="14" t="s">
        <v>445</v>
      </c>
      <c r="G19" s="11">
        <v>940</v>
      </c>
      <c r="H19" s="15" t="s">
        <v>450</v>
      </c>
      <c r="I19" s="11"/>
    </row>
    <row r="20" spans="1:9" ht="18.75" hidden="1" x14ac:dyDescent="0.3">
      <c r="A20" s="11">
        <v>18</v>
      </c>
      <c r="B20" s="12" t="s">
        <v>472</v>
      </c>
      <c r="C20" s="13" t="s">
        <v>417</v>
      </c>
      <c r="D20" s="12" t="s">
        <v>473</v>
      </c>
      <c r="E20" s="13" t="s">
        <v>474</v>
      </c>
      <c r="F20" s="14" t="s">
        <v>445</v>
      </c>
      <c r="G20" s="11">
        <v>720</v>
      </c>
      <c r="H20" s="15" t="s">
        <v>450</v>
      </c>
      <c r="I20" s="11"/>
    </row>
    <row r="21" spans="1:9" ht="18.75" hidden="1" x14ac:dyDescent="0.3">
      <c r="A21" s="11">
        <v>19</v>
      </c>
      <c r="B21" s="12" t="s">
        <v>442</v>
      </c>
      <c r="C21" s="13" t="s">
        <v>206</v>
      </c>
      <c r="D21" s="12" t="s">
        <v>443</v>
      </c>
      <c r="E21" s="13" t="s">
        <v>444</v>
      </c>
      <c r="F21" s="14" t="s">
        <v>445</v>
      </c>
      <c r="G21" s="11">
        <v>710</v>
      </c>
      <c r="H21" s="15" t="s">
        <v>446</v>
      </c>
      <c r="I21" s="11"/>
    </row>
    <row r="22" spans="1:9" ht="18.75" hidden="1" x14ac:dyDescent="0.3">
      <c r="A22" s="11">
        <v>20</v>
      </c>
      <c r="B22" s="12" t="s">
        <v>493</v>
      </c>
      <c r="C22" s="13" t="s">
        <v>417</v>
      </c>
      <c r="D22" s="12" t="s">
        <v>494</v>
      </c>
      <c r="E22" s="13" t="s">
        <v>495</v>
      </c>
      <c r="F22" s="14" t="s">
        <v>445</v>
      </c>
      <c r="G22" s="11">
        <v>670</v>
      </c>
      <c r="H22" s="15" t="s">
        <v>450</v>
      </c>
      <c r="I22" s="11"/>
    </row>
    <row r="23" spans="1:9" ht="18.75" hidden="1" x14ac:dyDescent="0.3">
      <c r="A23" s="11">
        <v>21</v>
      </c>
      <c r="B23" s="12" t="s">
        <v>468</v>
      </c>
      <c r="C23" s="13" t="s">
        <v>417</v>
      </c>
      <c r="D23" s="12" t="s">
        <v>263</v>
      </c>
      <c r="E23" s="13" t="s">
        <v>469</v>
      </c>
      <c r="F23" s="14" t="s">
        <v>445</v>
      </c>
      <c r="G23" s="11">
        <v>360</v>
      </c>
      <c r="H23" s="15" t="s">
        <v>450</v>
      </c>
      <c r="I23" s="11"/>
    </row>
  </sheetData>
  <autoFilter ref="A1:I23" xr:uid="{00000000-0001-0000-0A00-000000000000}">
    <filterColumn colId="6" showButton="0">
      <filters>
        <filter val="1000"/>
        <filter val="1020"/>
        <filter val="1040"/>
        <filter val="1080"/>
        <filter val="1090"/>
        <filter val="1110"/>
        <filter val="1180"/>
        <filter val="1190"/>
        <filter val="1210"/>
        <filter val="1250"/>
        <filter val="1290"/>
        <filter val="1530"/>
        <filter val="1700"/>
        <filter val="1720"/>
        <filter val="1770"/>
        <filter val="Điểm thi"/>
      </filters>
    </filterColumn>
  </autoFilter>
  <sortState xmlns:xlrd2="http://schemas.microsoft.com/office/spreadsheetml/2017/richdata2" ref="A3:I23">
    <sortCondition descending="1" ref="G3:G23"/>
  </sortState>
  <mergeCells count="8">
    <mergeCell ref="G1:H1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I17"/>
  <sheetViews>
    <sheetView topLeftCell="A10" workbookViewId="0">
      <selection activeCell="G2" sqref="G2"/>
    </sheetView>
  </sheetViews>
  <sheetFormatPr defaultRowHeight="15" x14ac:dyDescent="0.2"/>
  <cols>
    <col min="1" max="1" width="4.5546875" customWidth="1"/>
    <col min="2" max="2" width="11" bestFit="1" customWidth="1"/>
    <col min="3" max="3" width="6.77734375" customWidth="1"/>
    <col min="4" max="4" width="25.33203125" customWidth="1"/>
    <col min="5" max="5" width="17.5546875" customWidth="1"/>
    <col min="6" max="6" width="22.21875" customWidth="1"/>
    <col min="7" max="8" width="8.77734375" customWidth="1"/>
    <col min="9" max="9" width="8.33203125" customWidth="1"/>
  </cols>
  <sheetData>
    <row r="1" spans="1:9" ht="18.75" x14ac:dyDescent="0.2">
      <c r="A1" s="32" t="s">
        <v>433</v>
      </c>
      <c r="B1" s="29" t="s">
        <v>434</v>
      </c>
      <c r="C1" s="32" t="s">
        <v>435</v>
      </c>
      <c r="D1" s="33" t="s">
        <v>436</v>
      </c>
      <c r="E1" s="35" t="s">
        <v>437</v>
      </c>
      <c r="F1" s="33" t="s">
        <v>438</v>
      </c>
      <c r="G1" s="29" t="s">
        <v>439</v>
      </c>
      <c r="H1" s="30"/>
      <c r="I1" s="31" t="s">
        <v>440</v>
      </c>
    </row>
    <row r="2" spans="1:9" ht="18.75" x14ac:dyDescent="0.2">
      <c r="A2" s="32"/>
      <c r="B2" s="29"/>
      <c r="C2" s="32"/>
      <c r="D2" s="34"/>
      <c r="E2" s="35"/>
      <c r="F2" s="34"/>
      <c r="G2" s="10" t="s">
        <v>8</v>
      </c>
      <c r="H2" s="10" t="s">
        <v>441</v>
      </c>
      <c r="I2" s="31"/>
    </row>
    <row r="3" spans="1:9" ht="18.75" x14ac:dyDescent="0.3">
      <c r="A3" s="22">
        <v>1</v>
      </c>
      <c r="B3" s="23" t="s">
        <v>534</v>
      </c>
      <c r="C3" s="24" t="s">
        <v>323</v>
      </c>
      <c r="D3" s="23" t="s">
        <v>535</v>
      </c>
      <c r="E3" s="24" t="s">
        <v>536</v>
      </c>
      <c r="F3" s="25" t="s">
        <v>445</v>
      </c>
      <c r="G3" s="22">
        <v>1860</v>
      </c>
      <c r="H3" s="26" t="s">
        <v>450</v>
      </c>
      <c r="I3" s="22"/>
    </row>
    <row r="4" spans="1:9" ht="18.75" x14ac:dyDescent="0.3">
      <c r="A4" s="22">
        <v>2</v>
      </c>
      <c r="B4" s="23" t="s">
        <v>531</v>
      </c>
      <c r="C4" s="24" t="s">
        <v>389</v>
      </c>
      <c r="D4" s="23" t="s">
        <v>336</v>
      </c>
      <c r="E4" s="24" t="s">
        <v>532</v>
      </c>
      <c r="F4" s="25" t="s">
        <v>445</v>
      </c>
      <c r="G4" s="22">
        <v>1850</v>
      </c>
      <c r="H4" s="26" t="s">
        <v>533</v>
      </c>
      <c r="I4" s="22"/>
    </row>
    <row r="5" spans="1:9" ht="18.75" x14ac:dyDescent="0.3">
      <c r="A5" s="22">
        <v>3</v>
      </c>
      <c r="B5" s="23" t="s">
        <v>525</v>
      </c>
      <c r="C5" s="24" t="s">
        <v>300</v>
      </c>
      <c r="D5" s="23" t="s">
        <v>526</v>
      </c>
      <c r="E5" s="24" t="s">
        <v>507</v>
      </c>
      <c r="F5" s="25" t="s">
        <v>445</v>
      </c>
      <c r="G5" s="22">
        <v>1730</v>
      </c>
      <c r="H5" s="26" t="s">
        <v>527</v>
      </c>
      <c r="I5" s="22"/>
    </row>
    <row r="6" spans="1:9" ht="18.75" x14ac:dyDescent="0.3">
      <c r="A6" s="22">
        <v>4</v>
      </c>
      <c r="B6" s="23" t="s">
        <v>515</v>
      </c>
      <c r="C6" s="24" t="s">
        <v>389</v>
      </c>
      <c r="D6" s="23" t="s">
        <v>516</v>
      </c>
      <c r="E6" s="24" t="s">
        <v>517</v>
      </c>
      <c r="F6" s="25" t="s">
        <v>445</v>
      </c>
      <c r="G6" s="22">
        <v>1680</v>
      </c>
      <c r="H6" s="26" t="s">
        <v>518</v>
      </c>
      <c r="I6" s="22"/>
    </row>
    <row r="7" spans="1:9" ht="18.75" x14ac:dyDescent="0.3">
      <c r="A7" s="22">
        <v>5</v>
      </c>
      <c r="B7" s="23" t="s">
        <v>497</v>
      </c>
      <c r="C7" s="24" t="s">
        <v>318</v>
      </c>
      <c r="D7" s="23" t="s">
        <v>348</v>
      </c>
      <c r="E7" s="24" t="s">
        <v>498</v>
      </c>
      <c r="F7" s="25" t="s">
        <v>445</v>
      </c>
      <c r="G7" s="22">
        <v>1610</v>
      </c>
      <c r="H7" s="26" t="s">
        <v>450</v>
      </c>
      <c r="I7" s="22"/>
    </row>
    <row r="8" spans="1:9" ht="18.75" x14ac:dyDescent="0.3">
      <c r="A8" s="22">
        <v>6</v>
      </c>
      <c r="B8" s="23" t="s">
        <v>539</v>
      </c>
      <c r="C8" s="24" t="s">
        <v>512</v>
      </c>
      <c r="D8" s="23" t="s">
        <v>540</v>
      </c>
      <c r="E8" s="24" t="s">
        <v>541</v>
      </c>
      <c r="F8" s="25" t="s">
        <v>445</v>
      </c>
      <c r="G8" s="22">
        <v>1560</v>
      </c>
      <c r="H8" s="26" t="s">
        <v>450</v>
      </c>
      <c r="I8" s="22"/>
    </row>
    <row r="9" spans="1:9" ht="18.75" x14ac:dyDescent="0.3">
      <c r="A9" s="22">
        <v>7</v>
      </c>
      <c r="B9" s="23" t="s">
        <v>505</v>
      </c>
      <c r="C9" s="24" t="s">
        <v>389</v>
      </c>
      <c r="D9" s="23" t="s">
        <v>506</v>
      </c>
      <c r="E9" s="24" t="s">
        <v>507</v>
      </c>
      <c r="F9" s="25" t="s">
        <v>445</v>
      </c>
      <c r="G9" s="22">
        <v>1400</v>
      </c>
      <c r="H9" s="26" t="s">
        <v>450</v>
      </c>
      <c r="I9" s="22"/>
    </row>
    <row r="10" spans="1:9" ht="18.75" x14ac:dyDescent="0.3">
      <c r="A10" s="22">
        <v>8</v>
      </c>
      <c r="B10" s="23" t="s">
        <v>502</v>
      </c>
      <c r="C10" s="24" t="s">
        <v>318</v>
      </c>
      <c r="D10" s="23" t="s">
        <v>503</v>
      </c>
      <c r="E10" s="24" t="s">
        <v>504</v>
      </c>
      <c r="F10" s="25" t="s">
        <v>445</v>
      </c>
      <c r="G10" s="22">
        <v>1390</v>
      </c>
      <c r="H10" s="26" t="s">
        <v>450</v>
      </c>
      <c r="I10" s="22"/>
    </row>
    <row r="11" spans="1:9" ht="18.75" x14ac:dyDescent="0.3">
      <c r="A11" s="22">
        <v>9</v>
      </c>
      <c r="B11" s="23" t="s">
        <v>522</v>
      </c>
      <c r="C11" s="24" t="s">
        <v>323</v>
      </c>
      <c r="D11" s="23" t="s">
        <v>523</v>
      </c>
      <c r="E11" s="24" t="s">
        <v>524</v>
      </c>
      <c r="F11" s="25" t="s">
        <v>445</v>
      </c>
      <c r="G11" s="22">
        <v>1160</v>
      </c>
      <c r="H11" s="26" t="s">
        <v>446</v>
      </c>
      <c r="I11" s="22"/>
    </row>
    <row r="12" spans="1:9" ht="18.75" x14ac:dyDescent="0.3">
      <c r="A12" s="22">
        <v>10</v>
      </c>
      <c r="B12" s="23" t="s">
        <v>537</v>
      </c>
      <c r="C12" s="24" t="s">
        <v>269</v>
      </c>
      <c r="D12" s="23" t="s">
        <v>331</v>
      </c>
      <c r="E12" s="24" t="s">
        <v>538</v>
      </c>
      <c r="F12" s="25" t="s">
        <v>445</v>
      </c>
      <c r="G12" s="22">
        <v>1140</v>
      </c>
      <c r="H12" s="26" t="s">
        <v>450</v>
      </c>
      <c r="I12" s="22"/>
    </row>
    <row r="13" spans="1:9" ht="18.75" x14ac:dyDescent="0.3">
      <c r="A13" s="22">
        <v>11</v>
      </c>
      <c r="B13" s="23" t="s">
        <v>511</v>
      </c>
      <c r="C13" s="24" t="s">
        <v>512</v>
      </c>
      <c r="D13" s="23" t="s">
        <v>513</v>
      </c>
      <c r="E13" s="24" t="s">
        <v>514</v>
      </c>
      <c r="F13" s="25" t="s">
        <v>445</v>
      </c>
      <c r="G13" s="22">
        <v>1110</v>
      </c>
      <c r="H13" s="26" t="s">
        <v>450</v>
      </c>
      <c r="I13" s="22"/>
    </row>
    <row r="14" spans="1:9" ht="18.75" x14ac:dyDescent="0.3">
      <c r="A14" s="22">
        <v>12</v>
      </c>
      <c r="B14" s="23" t="s">
        <v>499</v>
      </c>
      <c r="C14" s="24" t="s">
        <v>300</v>
      </c>
      <c r="D14" s="23" t="s">
        <v>500</v>
      </c>
      <c r="E14" s="24" t="s">
        <v>501</v>
      </c>
      <c r="F14" s="25" t="s">
        <v>445</v>
      </c>
      <c r="G14" s="22">
        <v>1010</v>
      </c>
      <c r="H14" s="26" t="s">
        <v>450</v>
      </c>
      <c r="I14" s="27"/>
    </row>
    <row r="15" spans="1:9" ht="18.75" hidden="1" x14ac:dyDescent="0.3">
      <c r="A15" s="11">
        <v>13</v>
      </c>
      <c r="B15" s="19" t="s">
        <v>508</v>
      </c>
      <c r="C15" s="20" t="s">
        <v>389</v>
      </c>
      <c r="D15" s="19" t="s">
        <v>509</v>
      </c>
      <c r="E15" s="20" t="s">
        <v>510</v>
      </c>
      <c r="F15" s="14" t="s">
        <v>445</v>
      </c>
      <c r="G15" s="11">
        <v>990</v>
      </c>
      <c r="H15" s="15" t="s">
        <v>450</v>
      </c>
      <c r="I15" s="11"/>
    </row>
    <row r="16" spans="1:9" ht="18.75" hidden="1" x14ac:dyDescent="0.3">
      <c r="A16" s="11">
        <v>14</v>
      </c>
      <c r="B16" s="19" t="s">
        <v>528</v>
      </c>
      <c r="C16" s="20" t="s">
        <v>300</v>
      </c>
      <c r="D16" s="19" t="s">
        <v>529</v>
      </c>
      <c r="E16" s="20" t="s">
        <v>530</v>
      </c>
      <c r="F16" s="14" t="s">
        <v>445</v>
      </c>
      <c r="G16" s="11">
        <v>870</v>
      </c>
      <c r="H16" s="15" t="s">
        <v>450</v>
      </c>
      <c r="I16" s="11"/>
    </row>
    <row r="17" spans="1:9" ht="18.75" hidden="1" x14ac:dyDescent="0.3">
      <c r="A17" s="11">
        <v>15</v>
      </c>
      <c r="B17" s="19" t="s">
        <v>519</v>
      </c>
      <c r="C17" s="21" t="s">
        <v>300</v>
      </c>
      <c r="D17" s="19" t="s">
        <v>520</v>
      </c>
      <c r="E17" s="20" t="s">
        <v>521</v>
      </c>
      <c r="F17" s="14" t="s">
        <v>445</v>
      </c>
      <c r="G17" s="11">
        <v>800</v>
      </c>
      <c r="H17" s="15" t="s">
        <v>450</v>
      </c>
      <c r="I17" s="11"/>
    </row>
  </sheetData>
  <autoFilter ref="A1:I17" xr:uid="{00000000-0001-0000-0B00-000000000000}">
    <filterColumn colId="6" showButton="0">
      <filters>
        <filter val="1010"/>
        <filter val="1110"/>
        <filter val="1140"/>
        <filter val="1160"/>
        <filter val="1390"/>
        <filter val="1400"/>
        <filter val="1560"/>
        <filter val="1610"/>
        <filter val="1680"/>
        <filter val="1730"/>
        <filter val="1850"/>
        <filter val="1860"/>
        <filter val="Điểm thi"/>
      </filters>
    </filterColumn>
  </autoFilter>
  <sortState xmlns:xlrd2="http://schemas.microsoft.com/office/spreadsheetml/2017/richdata2" ref="A3:I17">
    <sortCondition descending="1" ref="G3:G17"/>
  </sortState>
  <mergeCells count="8">
    <mergeCell ref="G1:H1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I40"/>
  <sheetViews>
    <sheetView tabSelected="1" workbookViewId="0">
      <selection activeCell="L11" sqref="L11"/>
    </sheetView>
  </sheetViews>
  <sheetFormatPr defaultRowHeight="15" x14ac:dyDescent="0.2"/>
  <cols>
    <col min="1" max="1" width="4.5546875" customWidth="1"/>
    <col min="2" max="2" width="11" bestFit="1" customWidth="1"/>
    <col min="3" max="3" width="6.77734375" customWidth="1"/>
    <col min="4" max="4" width="22.5546875" customWidth="1"/>
    <col min="5" max="5" width="21.88671875" customWidth="1"/>
    <col min="6" max="6" width="22.21875" customWidth="1"/>
    <col min="7" max="8" width="8.77734375" customWidth="1"/>
    <col min="9" max="9" width="8.33203125" customWidth="1"/>
  </cols>
  <sheetData>
    <row r="1" spans="1:9" ht="18.75" x14ac:dyDescent="0.2">
      <c r="A1" s="32" t="s">
        <v>433</v>
      </c>
      <c r="B1" s="29" t="s">
        <v>434</v>
      </c>
      <c r="C1" s="32" t="s">
        <v>435</v>
      </c>
      <c r="D1" s="33" t="s">
        <v>436</v>
      </c>
      <c r="E1" s="35" t="s">
        <v>437</v>
      </c>
      <c r="F1" s="33" t="s">
        <v>438</v>
      </c>
      <c r="G1" s="29" t="s">
        <v>439</v>
      </c>
      <c r="H1" s="30"/>
      <c r="I1" s="31" t="s">
        <v>440</v>
      </c>
    </row>
    <row r="2" spans="1:9" ht="18.75" x14ac:dyDescent="0.2">
      <c r="A2" s="32"/>
      <c r="B2" s="29"/>
      <c r="C2" s="32"/>
      <c r="D2" s="34"/>
      <c r="E2" s="35"/>
      <c r="F2" s="34"/>
      <c r="G2" s="10" t="s">
        <v>8</v>
      </c>
      <c r="H2" s="10" t="s">
        <v>441</v>
      </c>
      <c r="I2" s="31"/>
    </row>
    <row r="3" spans="1:9" ht="18.75" x14ac:dyDescent="0.3">
      <c r="A3" s="22">
        <v>1</v>
      </c>
      <c r="B3" s="23" t="s">
        <v>644</v>
      </c>
      <c r="C3" s="24" t="s">
        <v>543</v>
      </c>
      <c r="D3" s="23" t="s">
        <v>645</v>
      </c>
      <c r="E3" s="24" t="s">
        <v>646</v>
      </c>
      <c r="F3" s="25" t="s">
        <v>445</v>
      </c>
      <c r="G3" s="22">
        <v>1960</v>
      </c>
      <c r="H3" s="26" t="s">
        <v>647</v>
      </c>
      <c r="I3" s="22"/>
    </row>
    <row r="4" spans="1:9" ht="18.75" x14ac:dyDescent="0.3">
      <c r="A4" s="22">
        <v>2</v>
      </c>
      <c r="B4" s="23" t="s">
        <v>609</v>
      </c>
      <c r="C4" s="24" t="s">
        <v>384</v>
      </c>
      <c r="D4" s="23" t="s">
        <v>610</v>
      </c>
      <c r="E4" s="24" t="s">
        <v>584</v>
      </c>
      <c r="F4" s="25" t="s">
        <v>445</v>
      </c>
      <c r="G4" s="22">
        <v>1900</v>
      </c>
      <c r="H4" s="26" t="s">
        <v>611</v>
      </c>
      <c r="I4" s="22"/>
    </row>
    <row r="5" spans="1:9" ht="18.75" x14ac:dyDescent="0.3">
      <c r="A5" s="22">
        <v>3</v>
      </c>
      <c r="B5" s="23" t="s">
        <v>582</v>
      </c>
      <c r="C5" s="24" t="s">
        <v>384</v>
      </c>
      <c r="D5" s="23" t="s">
        <v>583</v>
      </c>
      <c r="E5" s="24" t="s">
        <v>584</v>
      </c>
      <c r="F5" s="25" t="s">
        <v>445</v>
      </c>
      <c r="G5" s="22">
        <v>1820</v>
      </c>
      <c r="H5" s="26" t="s">
        <v>450</v>
      </c>
      <c r="I5" s="22"/>
    </row>
    <row r="6" spans="1:9" ht="18.75" x14ac:dyDescent="0.3">
      <c r="A6" s="22">
        <v>4</v>
      </c>
      <c r="B6" s="23" t="s">
        <v>585</v>
      </c>
      <c r="C6" s="24" t="s">
        <v>366</v>
      </c>
      <c r="D6" s="23" t="s">
        <v>432</v>
      </c>
      <c r="E6" s="24" t="s">
        <v>586</v>
      </c>
      <c r="F6" s="25" t="s">
        <v>445</v>
      </c>
      <c r="G6" s="22">
        <v>1810</v>
      </c>
      <c r="H6" s="26" t="s">
        <v>587</v>
      </c>
      <c r="I6" s="22"/>
    </row>
    <row r="7" spans="1:9" ht="18.75" x14ac:dyDescent="0.3">
      <c r="A7" s="22">
        <v>5</v>
      </c>
      <c r="B7" s="23" t="s">
        <v>555</v>
      </c>
      <c r="C7" s="24" t="s">
        <v>384</v>
      </c>
      <c r="D7" s="23" t="s">
        <v>556</v>
      </c>
      <c r="E7" s="24" t="s">
        <v>557</v>
      </c>
      <c r="F7" s="25" t="s">
        <v>445</v>
      </c>
      <c r="G7" s="22">
        <v>1800</v>
      </c>
      <c r="H7" s="26" t="s">
        <v>558</v>
      </c>
      <c r="I7" s="22"/>
    </row>
    <row r="8" spans="1:9" ht="18.75" x14ac:dyDescent="0.3">
      <c r="A8" s="22">
        <v>6</v>
      </c>
      <c r="B8" s="23" t="s">
        <v>621</v>
      </c>
      <c r="C8" s="24" t="s">
        <v>384</v>
      </c>
      <c r="D8" s="23" t="s">
        <v>622</v>
      </c>
      <c r="E8" s="24" t="s">
        <v>623</v>
      </c>
      <c r="F8" s="25" t="s">
        <v>445</v>
      </c>
      <c r="G8" s="22">
        <v>1790</v>
      </c>
      <c r="H8" s="26" t="s">
        <v>649</v>
      </c>
      <c r="I8" s="22"/>
    </row>
    <row r="9" spans="1:9" ht="18.75" x14ac:dyDescent="0.3">
      <c r="A9" s="22">
        <v>7</v>
      </c>
      <c r="B9" s="23" t="s">
        <v>637</v>
      </c>
      <c r="C9" s="24" t="s">
        <v>543</v>
      </c>
      <c r="D9" s="23" t="s">
        <v>638</v>
      </c>
      <c r="E9" s="24" t="s">
        <v>639</v>
      </c>
      <c r="F9" s="25" t="s">
        <v>445</v>
      </c>
      <c r="G9" s="22">
        <v>1760</v>
      </c>
      <c r="H9" s="26" t="s">
        <v>640</v>
      </c>
      <c r="I9" s="22"/>
    </row>
    <row r="10" spans="1:9" ht="18.75" x14ac:dyDescent="0.3">
      <c r="A10" s="22">
        <v>8</v>
      </c>
      <c r="B10" s="23" t="s">
        <v>552</v>
      </c>
      <c r="C10" s="24" t="s">
        <v>375</v>
      </c>
      <c r="D10" s="23" t="s">
        <v>377</v>
      </c>
      <c r="E10" s="24" t="s">
        <v>553</v>
      </c>
      <c r="F10" s="25" t="s">
        <v>445</v>
      </c>
      <c r="G10" s="22">
        <v>1750</v>
      </c>
      <c r="H10" s="26" t="s">
        <v>554</v>
      </c>
      <c r="I10" s="22"/>
    </row>
    <row r="11" spans="1:9" ht="18.75" x14ac:dyDescent="0.3">
      <c r="A11" s="22">
        <v>9</v>
      </c>
      <c r="B11" s="23" t="s">
        <v>588</v>
      </c>
      <c r="C11" s="24" t="s">
        <v>543</v>
      </c>
      <c r="D11" s="23" t="s">
        <v>589</v>
      </c>
      <c r="E11" s="24" t="s">
        <v>590</v>
      </c>
      <c r="F11" s="25" t="s">
        <v>445</v>
      </c>
      <c r="G11" s="22">
        <v>1710</v>
      </c>
      <c r="H11" s="26" t="s">
        <v>591</v>
      </c>
      <c r="I11" s="22"/>
    </row>
    <row r="12" spans="1:9" ht="18.75" x14ac:dyDescent="0.3">
      <c r="A12" s="22">
        <v>10</v>
      </c>
      <c r="B12" s="23" t="s">
        <v>550</v>
      </c>
      <c r="C12" s="24" t="s">
        <v>375</v>
      </c>
      <c r="D12" s="23" t="s">
        <v>394</v>
      </c>
      <c r="E12" s="24" t="s">
        <v>551</v>
      </c>
      <c r="F12" s="25" t="s">
        <v>445</v>
      </c>
      <c r="G12" s="22">
        <v>1660</v>
      </c>
      <c r="H12" s="26" t="s">
        <v>450</v>
      </c>
      <c r="I12" s="22"/>
    </row>
    <row r="13" spans="1:9" ht="18.75" x14ac:dyDescent="0.3">
      <c r="A13" s="22">
        <v>11</v>
      </c>
      <c r="B13" s="23" t="s">
        <v>612</v>
      </c>
      <c r="C13" s="24" t="s">
        <v>384</v>
      </c>
      <c r="D13" s="23" t="s">
        <v>613</v>
      </c>
      <c r="E13" s="24" t="s">
        <v>614</v>
      </c>
      <c r="F13" s="25" t="s">
        <v>445</v>
      </c>
      <c r="G13" s="22">
        <v>1660</v>
      </c>
      <c r="H13" s="26" t="s">
        <v>615</v>
      </c>
      <c r="I13" s="22"/>
    </row>
    <row r="14" spans="1:9" ht="18.75" x14ac:dyDescent="0.3">
      <c r="A14" s="22">
        <v>12</v>
      </c>
      <c r="B14" s="23" t="s">
        <v>633</v>
      </c>
      <c r="C14" s="24" t="s">
        <v>366</v>
      </c>
      <c r="D14" s="23" t="s">
        <v>634</v>
      </c>
      <c r="E14" s="24" t="s">
        <v>635</v>
      </c>
      <c r="F14" s="25" t="s">
        <v>445</v>
      </c>
      <c r="G14" s="22">
        <v>1650</v>
      </c>
      <c r="H14" s="26" t="s">
        <v>636</v>
      </c>
      <c r="I14" s="22"/>
    </row>
    <row r="15" spans="1:9" ht="18.75" x14ac:dyDescent="0.3">
      <c r="A15" s="22">
        <v>13</v>
      </c>
      <c r="B15" s="23" t="s">
        <v>616</v>
      </c>
      <c r="C15" s="24" t="s">
        <v>384</v>
      </c>
      <c r="D15" s="23" t="s">
        <v>617</v>
      </c>
      <c r="E15" s="24" t="s">
        <v>618</v>
      </c>
      <c r="F15" s="25" t="s">
        <v>445</v>
      </c>
      <c r="G15" s="22">
        <v>1640</v>
      </c>
      <c r="H15" s="26" t="s">
        <v>619</v>
      </c>
      <c r="I15" s="22"/>
    </row>
    <row r="16" spans="1:9" ht="18.75" x14ac:dyDescent="0.3">
      <c r="A16" s="22">
        <v>14</v>
      </c>
      <c r="B16" s="23" t="s">
        <v>598</v>
      </c>
      <c r="C16" s="24" t="s">
        <v>375</v>
      </c>
      <c r="D16" s="23" t="s">
        <v>391</v>
      </c>
      <c r="E16" s="24" t="s">
        <v>599</v>
      </c>
      <c r="F16" s="25" t="s">
        <v>445</v>
      </c>
      <c r="G16" s="22">
        <v>1620</v>
      </c>
      <c r="H16" s="26" t="s">
        <v>600</v>
      </c>
      <c r="I16" s="22"/>
    </row>
    <row r="17" spans="1:9" ht="18.75" x14ac:dyDescent="0.3">
      <c r="A17" s="22">
        <v>15</v>
      </c>
      <c r="B17" s="23" t="s">
        <v>577</v>
      </c>
      <c r="C17" s="24" t="s">
        <v>375</v>
      </c>
      <c r="D17" s="23" t="s">
        <v>363</v>
      </c>
      <c r="E17" s="24" t="s">
        <v>578</v>
      </c>
      <c r="F17" s="25" t="s">
        <v>445</v>
      </c>
      <c r="G17" s="22">
        <v>1610</v>
      </c>
      <c r="H17" s="26" t="s">
        <v>450</v>
      </c>
      <c r="I17" s="22"/>
    </row>
    <row r="18" spans="1:9" ht="18.75" x14ac:dyDescent="0.3">
      <c r="A18" s="22">
        <v>16</v>
      </c>
      <c r="B18" s="23" t="s">
        <v>562</v>
      </c>
      <c r="C18" s="24" t="s">
        <v>366</v>
      </c>
      <c r="D18" s="23" t="s">
        <v>563</v>
      </c>
      <c r="E18" s="24" t="s">
        <v>564</v>
      </c>
      <c r="F18" s="25" t="s">
        <v>445</v>
      </c>
      <c r="G18" s="22">
        <v>1570</v>
      </c>
      <c r="H18" s="26" t="s">
        <v>446</v>
      </c>
      <c r="I18" s="22"/>
    </row>
    <row r="19" spans="1:9" ht="18.75" x14ac:dyDescent="0.3">
      <c r="A19" s="22">
        <v>17</v>
      </c>
      <c r="B19" s="23" t="s">
        <v>641</v>
      </c>
      <c r="C19" s="24" t="s">
        <v>355</v>
      </c>
      <c r="D19" s="23" t="s">
        <v>642</v>
      </c>
      <c r="E19" s="24" t="s">
        <v>643</v>
      </c>
      <c r="F19" s="25" t="s">
        <v>445</v>
      </c>
      <c r="G19" s="22">
        <v>1540</v>
      </c>
      <c r="H19" s="26" t="s">
        <v>450</v>
      </c>
      <c r="I19" s="22"/>
    </row>
    <row r="20" spans="1:9" ht="18.75" x14ac:dyDescent="0.3">
      <c r="A20" s="22">
        <v>18</v>
      </c>
      <c r="B20" s="23" t="s">
        <v>630</v>
      </c>
      <c r="C20" s="24" t="s">
        <v>543</v>
      </c>
      <c r="D20" s="23" t="s">
        <v>631</v>
      </c>
      <c r="E20" s="24" t="s">
        <v>632</v>
      </c>
      <c r="F20" s="25" t="s">
        <v>445</v>
      </c>
      <c r="G20" s="22">
        <v>1520</v>
      </c>
      <c r="H20" s="26" t="s">
        <v>450</v>
      </c>
      <c r="I20" s="22"/>
    </row>
    <row r="21" spans="1:9" ht="18.75" x14ac:dyDescent="0.3">
      <c r="A21" s="22">
        <v>19</v>
      </c>
      <c r="B21" s="23" t="s">
        <v>572</v>
      </c>
      <c r="C21" s="24" t="s">
        <v>366</v>
      </c>
      <c r="D21" s="23" t="s">
        <v>365</v>
      </c>
      <c r="E21" s="24" t="s">
        <v>573</v>
      </c>
      <c r="F21" s="25" t="s">
        <v>445</v>
      </c>
      <c r="G21" s="22">
        <v>1500</v>
      </c>
      <c r="H21" s="26" t="s">
        <v>446</v>
      </c>
      <c r="I21" s="22"/>
    </row>
    <row r="22" spans="1:9" ht="18.75" x14ac:dyDescent="0.3">
      <c r="A22" s="22">
        <v>20</v>
      </c>
      <c r="B22" s="23" t="s">
        <v>579</v>
      </c>
      <c r="C22" s="24" t="s">
        <v>543</v>
      </c>
      <c r="D22" s="23" t="s">
        <v>580</v>
      </c>
      <c r="E22" s="24" t="s">
        <v>581</v>
      </c>
      <c r="F22" s="25" t="s">
        <v>445</v>
      </c>
      <c r="G22" s="22">
        <v>1480</v>
      </c>
      <c r="H22" s="26" t="s">
        <v>450</v>
      </c>
      <c r="I22" s="22"/>
    </row>
    <row r="23" spans="1:9" ht="18.75" x14ac:dyDescent="0.3">
      <c r="A23" s="22">
        <v>21</v>
      </c>
      <c r="B23" s="23" t="s">
        <v>601</v>
      </c>
      <c r="C23" s="24" t="s">
        <v>355</v>
      </c>
      <c r="D23" s="23" t="s">
        <v>602</v>
      </c>
      <c r="E23" s="24" t="s">
        <v>603</v>
      </c>
      <c r="F23" s="25" t="s">
        <v>445</v>
      </c>
      <c r="G23" s="22">
        <v>1460</v>
      </c>
      <c r="H23" s="26" t="s">
        <v>450</v>
      </c>
      <c r="I23" s="22"/>
    </row>
    <row r="24" spans="1:9" ht="18.75" x14ac:dyDescent="0.3">
      <c r="A24" s="22">
        <v>22</v>
      </c>
      <c r="B24" s="23" t="s">
        <v>626</v>
      </c>
      <c r="C24" s="24" t="s">
        <v>543</v>
      </c>
      <c r="D24" s="23" t="s">
        <v>627</v>
      </c>
      <c r="E24" s="24" t="s">
        <v>628</v>
      </c>
      <c r="F24" s="25" t="s">
        <v>445</v>
      </c>
      <c r="G24" s="22">
        <v>1420</v>
      </c>
      <c r="H24" s="26" t="s">
        <v>629</v>
      </c>
      <c r="I24" s="22"/>
    </row>
    <row r="25" spans="1:9" ht="18.75" x14ac:dyDescent="0.3">
      <c r="A25" s="22">
        <v>23</v>
      </c>
      <c r="B25" s="23" t="s">
        <v>569</v>
      </c>
      <c r="C25" s="24" t="s">
        <v>543</v>
      </c>
      <c r="D25" s="23" t="s">
        <v>570</v>
      </c>
      <c r="E25" s="24" t="s">
        <v>571</v>
      </c>
      <c r="F25" s="25" t="s">
        <v>445</v>
      </c>
      <c r="G25" s="22">
        <v>1380</v>
      </c>
      <c r="H25" s="26" t="s">
        <v>446</v>
      </c>
      <c r="I25" s="22"/>
    </row>
    <row r="26" spans="1:9" ht="18.75" x14ac:dyDescent="0.3">
      <c r="A26" s="22">
        <v>24</v>
      </c>
      <c r="B26" s="23" t="s">
        <v>565</v>
      </c>
      <c r="C26" s="24" t="s">
        <v>381</v>
      </c>
      <c r="D26" s="23" t="s">
        <v>566</v>
      </c>
      <c r="E26" s="24" t="s">
        <v>567</v>
      </c>
      <c r="F26" s="25" t="s">
        <v>445</v>
      </c>
      <c r="G26" s="22">
        <v>1360</v>
      </c>
      <c r="H26" s="26" t="s">
        <v>568</v>
      </c>
      <c r="I26" s="22"/>
    </row>
    <row r="27" spans="1:9" ht="18.75" x14ac:dyDescent="0.3">
      <c r="A27" s="22">
        <v>25</v>
      </c>
      <c r="B27" s="23" t="s">
        <v>547</v>
      </c>
      <c r="C27" s="24" t="s">
        <v>355</v>
      </c>
      <c r="D27" s="23" t="s">
        <v>548</v>
      </c>
      <c r="E27" s="24" t="s">
        <v>549</v>
      </c>
      <c r="F27" s="25" t="s">
        <v>445</v>
      </c>
      <c r="G27" s="22">
        <v>1270</v>
      </c>
      <c r="H27" s="26" t="s">
        <v>450</v>
      </c>
      <c r="I27" s="27"/>
    </row>
    <row r="28" spans="1:9" ht="18.75" x14ac:dyDescent="0.3">
      <c r="A28" s="22">
        <v>26</v>
      </c>
      <c r="B28" s="23" t="s">
        <v>595</v>
      </c>
      <c r="C28" s="24" t="s">
        <v>375</v>
      </c>
      <c r="D28" s="23" t="s">
        <v>596</v>
      </c>
      <c r="E28" s="24" t="s">
        <v>597</v>
      </c>
      <c r="F28" s="25" t="s">
        <v>445</v>
      </c>
      <c r="G28" s="22">
        <v>1250</v>
      </c>
      <c r="H28" s="26" t="s">
        <v>446</v>
      </c>
      <c r="I28" s="22"/>
    </row>
    <row r="29" spans="1:9" ht="18.75" x14ac:dyDescent="0.3">
      <c r="A29" s="22">
        <v>27</v>
      </c>
      <c r="B29" s="23" t="s">
        <v>606</v>
      </c>
      <c r="C29" s="24" t="s">
        <v>384</v>
      </c>
      <c r="D29" s="23" t="s">
        <v>607</v>
      </c>
      <c r="E29" s="24" t="s">
        <v>608</v>
      </c>
      <c r="F29" s="25" t="s">
        <v>445</v>
      </c>
      <c r="G29" s="22">
        <v>1240</v>
      </c>
      <c r="H29" s="26" t="s">
        <v>450</v>
      </c>
      <c r="I29" s="22"/>
    </row>
    <row r="30" spans="1:9" ht="18.75" x14ac:dyDescent="0.3">
      <c r="A30" s="22">
        <v>28</v>
      </c>
      <c r="B30" s="23" t="s">
        <v>620</v>
      </c>
      <c r="C30" s="24" t="s">
        <v>375</v>
      </c>
      <c r="D30" s="23" t="s">
        <v>396</v>
      </c>
      <c r="E30" s="24" t="s">
        <v>590</v>
      </c>
      <c r="F30" s="25" t="s">
        <v>445</v>
      </c>
      <c r="G30" s="22">
        <v>1210</v>
      </c>
      <c r="H30" s="26" t="s">
        <v>450</v>
      </c>
      <c r="I30" s="22"/>
    </row>
    <row r="31" spans="1:9" ht="18.75" x14ac:dyDescent="0.3">
      <c r="A31" s="22">
        <v>29</v>
      </c>
      <c r="B31" s="23" t="s">
        <v>592</v>
      </c>
      <c r="C31" s="24" t="s">
        <v>384</v>
      </c>
      <c r="D31" s="23" t="s">
        <v>593</v>
      </c>
      <c r="E31" s="24" t="s">
        <v>594</v>
      </c>
      <c r="F31" s="25" t="s">
        <v>445</v>
      </c>
      <c r="G31" s="22">
        <v>1180</v>
      </c>
      <c r="H31" s="26" t="s">
        <v>648</v>
      </c>
      <c r="I31" s="22"/>
    </row>
    <row r="32" spans="1:9" ht="18.75" x14ac:dyDescent="0.3">
      <c r="A32" s="22">
        <v>30</v>
      </c>
      <c r="B32" s="23" t="s">
        <v>559</v>
      </c>
      <c r="C32" s="24" t="s">
        <v>366</v>
      </c>
      <c r="D32" s="23" t="s">
        <v>560</v>
      </c>
      <c r="E32" s="24" t="s">
        <v>561</v>
      </c>
      <c r="F32" s="25" t="s">
        <v>445</v>
      </c>
      <c r="G32" s="22">
        <v>1070</v>
      </c>
      <c r="H32" s="26" t="s">
        <v>450</v>
      </c>
      <c r="I32" s="22"/>
    </row>
    <row r="33" spans="1:9" ht="18.75" x14ac:dyDescent="0.3">
      <c r="A33" s="22">
        <v>31</v>
      </c>
      <c r="B33" s="23" t="s">
        <v>574</v>
      </c>
      <c r="C33" s="24" t="s">
        <v>361</v>
      </c>
      <c r="D33" s="23" t="s">
        <v>575</v>
      </c>
      <c r="E33" s="24" t="s">
        <v>576</v>
      </c>
      <c r="F33" s="25" t="s">
        <v>445</v>
      </c>
      <c r="G33" s="22">
        <v>1070</v>
      </c>
      <c r="H33" s="26" t="s">
        <v>450</v>
      </c>
      <c r="I33" s="22"/>
    </row>
    <row r="34" spans="1:9" ht="18.75" hidden="1" x14ac:dyDescent="0.3">
      <c r="A34" s="11">
        <v>32</v>
      </c>
      <c r="B34" s="12" t="s">
        <v>542</v>
      </c>
      <c r="C34" s="13" t="s">
        <v>543</v>
      </c>
      <c r="D34" s="12" t="s">
        <v>544</v>
      </c>
      <c r="E34" s="13" t="s">
        <v>545</v>
      </c>
      <c r="F34" s="14" t="s">
        <v>445</v>
      </c>
      <c r="G34" s="11">
        <v>930</v>
      </c>
      <c r="H34" s="15" t="s">
        <v>546</v>
      </c>
      <c r="I34" s="11"/>
    </row>
    <row r="35" spans="1:9" ht="18.75" hidden="1" x14ac:dyDescent="0.3">
      <c r="A35" s="11">
        <v>33</v>
      </c>
      <c r="B35" s="12" t="s">
        <v>624</v>
      </c>
      <c r="C35" s="13" t="s">
        <v>366</v>
      </c>
      <c r="D35" s="12" t="s">
        <v>370</v>
      </c>
      <c r="E35" s="13" t="s">
        <v>625</v>
      </c>
      <c r="F35" s="14" t="s">
        <v>445</v>
      </c>
      <c r="G35" s="11">
        <v>930</v>
      </c>
      <c r="H35" s="15" t="s">
        <v>450</v>
      </c>
      <c r="I35" s="11"/>
    </row>
    <row r="36" spans="1:9" ht="18.75" hidden="1" x14ac:dyDescent="0.3">
      <c r="A36" s="11">
        <v>34</v>
      </c>
      <c r="B36" s="12" t="s">
        <v>604</v>
      </c>
      <c r="C36" s="13" t="s">
        <v>366</v>
      </c>
      <c r="D36" s="12" t="s">
        <v>372</v>
      </c>
      <c r="E36" s="13" t="s">
        <v>605</v>
      </c>
      <c r="F36" s="14" t="s">
        <v>445</v>
      </c>
      <c r="G36" s="11">
        <v>900</v>
      </c>
      <c r="H36" s="15" t="s">
        <v>450</v>
      </c>
      <c r="I36" s="11"/>
    </row>
    <row r="37" spans="1:9" ht="18.75" x14ac:dyDescent="0.2">
      <c r="A37" s="17"/>
      <c r="B37" s="17"/>
      <c r="C37" s="17"/>
      <c r="D37" s="17"/>
      <c r="E37" s="18"/>
      <c r="F37" s="17"/>
      <c r="G37" s="17"/>
      <c r="H37" s="17"/>
      <c r="I37" s="17"/>
    </row>
    <row r="38" spans="1:9" ht="18.75" x14ac:dyDescent="0.2">
      <c r="A38" s="17"/>
      <c r="B38" s="17"/>
      <c r="C38" s="17"/>
      <c r="D38" s="17"/>
      <c r="E38" s="18"/>
      <c r="F38" s="17"/>
      <c r="G38" s="17"/>
      <c r="H38" s="17"/>
      <c r="I38" s="17"/>
    </row>
    <row r="39" spans="1:9" ht="18.75" x14ac:dyDescent="0.2">
      <c r="A39" s="17"/>
      <c r="B39" s="17"/>
      <c r="C39" s="17"/>
      <c r="D39" s="17"/>
      <c r="E39" s="18"/>
      <c r="F39" s="17"/>
      <c r="G39" s="17"/>
      <c r="H39" s="17"/>
      <c r="I39" s="17"/>
    </row>
    <row r="40" spans="1:9" ht="18.75" x14ac:dyDescent="0.2">
      <c r="A40" s="17"/>
      <c r="B40" s="17"/>
      <c r="C40" s="17"/>
      <c r="D40" s="17"/>
      <c r="E40" s="18"/>
      <c r="F40" s="17"/>
      <c r="G40" s="17"/>
      <c r="H40" s="17"/>
      <c r="I40" s="17"/>
    </row>
  </sheetData>
  <autoFilter ref="A1:I36" xr:uid="{00000000-0001-0000-0C00-000000000000}">
    <filterColumn colId="6" showButton="0">
      <filters>
        <filter val="1070"/>
        <filter val="1180"/>
        <filter val="1210"/>
        <filter val="1240"/>
        <filter val="1250"/>
        <filter val="1270"/>
        <filter val="1360"/>
        <filter val="1380"/>
        <filter val="1420"/>
        <filter val="1460"/>
        <filter val="1480"/>
        <filter val="1500"/>
        <filter val="1520"/>
        <filter val="1540"/>
        <filter val="1570"/>
        <filter val="1610"/>
        <filter val="1620"/>
        <filter val="1640"/>
        <filter val="1650"/>
        <filter val="1660"/>
        <filter val="1710"/>
        <filter val="1750"/>
        <filter val="1760"/>
        <filter val="1790"/>
        <filter val="1800"/>
        <filter val="1810"/>
        <filter val="1820"/>
        <filter val="1900"/>
        <filter val="1960"/>
        <filter val="Điểm thi"/>
      </filters>
    </filterColumn>
  </autoFilter>
  <sortState xmlns:xlrd2="http://schemas.microsoft.com/office/spreadsheetml/2017/richdata2" ref="A3:I36">
    <sortCondition descending="1" ref="G3:G36"/>
  </sortState>
  <mergeCells count="8">
    <mergeCell ref="G1:H1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FC3D-2CCD-4F08-8CC2-F67005A85EE8}">
  <sheetPr filterMode="1"/>
  <dimension ref="A1:K51"/>
  <sheetViews>
    <sheetView topLeftCell="A19" workbookViewId="0">
      <selection activeCell="L18" sqref="L18"/>
    </sheetView>
  </sheetViews>
  <sheetFormatPr defaultRowHeight="15" x14ac:dyDescent="0.2"/>
  <cols>
    <col min="1" max="1" width="9" bestFit="1" customWidth="1"/>
    <col min="2" max="2" width="24.44140625" bestFit="1" customWidth="1"/>
    <col min="3" max="3" width="19" bestFit="1" customWidth="1"/>
    <col min="4" max="4" width="5" bestFit="1" customWidth="1"/>
    <col min="5" max="5" width="5.109375" bestFit="1" customWidth="1"/>
    <col min="6" max="6" width="13.33203125" bestFit="1" customWidth="1"/>
    <col min="7" max="7" width="7.33203125" bestFit="1" customWidth="1"/>
    <col min="8" max="8" width="8.554687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x14ac:dyDescent="0.2">
      <c r="A2" s="2">
        <v>36634718</v>
      </c>
      <c r="B2" s="2" t="s">
        <v>121</v>
      </c>
      <c r="C2" s="2" t="s">
        <v>120</v>
      </c>
      <c r="D2" s="2">
        <v>2</v>
      </c>
      <c r="E2" s="2" t="s">
        <v>52</v>
      </c>
      <c r="F2" s="2" t="s">
        <v>650</v>
      </c>
      <c r="G2" s="2">
        <v>7</v>
      </c>
      <c r="H2" s="2" t="s">
        <v>674</v>
      </c>
      <c r="I2" s="2">
        <v>150</v>
      </c>
      <c r="J2" s="2">
        <v>1353</v>
      </c>
      <c r="K2" s="2">
        <v>1</v>
      </c>
    </row>
    <row r="3" spans="1:11" x14ac:dyDescent="0.2">
      <c r="A3" s="2">
        <v>36464777</v>
      </c>
      <c r="B3" s="2" t="s">
        <v>130</v>
      </c>
      <c r="C3" s="2" t="s">
        <v>129</v>
      </c>
      <c r="D3" s="2">
        <v>2</v>
      </c>
      <c r="E3" s="2" t="s">
        <v>67</v>
      </c>
      <c r="F3" s="2" t="s">
        <v>650</v>
      </c>
      <c r="G3" s="2">
        <v>7</v>
      </c>
      <c r="H3" s="2" t="s">
        <v>674</v>
      </c>
      <c r="I3" s="2">
        <v>190</v>
      </c>
      <c r="J3" s="2">
        <v>1326</v>
      </c>
      <c r="K3" s="2">
        <v>1</v>
      </c>
    </row>
    <row r="4" spans="1:11" x14ac:dyDescent="0.2">
      <c r="A4" s="2">
        <v>36689552</v>
      </c>
      <c r="B4" s="2" t="s">
        <v>180</v>
      </c>
      <c r="C4" s="2" t="s">
        <v>179</v>
      </c>
      <c r="D4" s="2">
        <v>2</v>
      </c>
      <c r="E4" s="2" t="s">
        <v>55</v>
      </c>
      <c r="F4" s="2" t="s">
        <v>650</v>
      </c>
      <c r="G4" s="2">
        <v>7</v>
      </c>
      <c r="H4" s="2" t="s">
        <v>674</v>
      </c>
      <c r="I4" s="2">
        <v>220</v>
      </c>
      <c r="J4" s="2">
        <v>1768</v>
      </c>
      <c r="K4" s="2">
        <v>1</v>
      </c>
    </row>
    <row r="5" spans="1:11" x14ac:dyDescent="0.2">
      <c r="A5" s="2">
        <v>36557697</v>
      </c>
      <c r="B5" s="2" t="s">
        <v>679</v>
      </c>
      <c r="C5" s="2" t="s">
        <v>680</v>
      </c>
      <c r="D5" s="2">
        <v>2</v>
      </c>
      <c r="E5" s="2" t="s">
        <v>84</v>
      </c>
      <c r="F5" s="2" t="s">
        <v>650</v>
      </c>
      <c r="G5" s="2">
        <v>7</v>
      </c>
      <c r="H5" s="2" t="s">
        <v>674</v>
      </c>
      <c r="I5" s="2">
        <v>150</v>
      </c>
      <c r="J5" s="2">
        <v>1445</v>
      </c>
      <c r="K5" s="2">
        <v>1</v>
      </c>
    </row>
    <row r="6" spans="1:11" x14ac:dyDescent="0.2">
      <c r="A6" s="2">
        <v>36728133</v>
      </c>
      <c r="B6" s="2" t="s">
        <v>184</v>
      </c>
      <c r="C6" s="2" t="s">
        <v>183</v>
      </c>
      <c r="D6" s="2">
        <v>2</v>
      </c>
      <c r="E6" s="2" t="s">
        <v>99</v>
      </c>
      <c r="F6" s="2" t="s">
        <v>650</v>
      </c>
      <c r="G6" s="2">
        <v>7</v>
      </c>
      <c r="H6" s="2" t="s">
        <v>674</v>
      </c>
      <c r="I6" s="2">
        <v>260</v>
      </c>
      <c r="J6" s="2">
        <v>1678</v>
      </c>
      <c r="K6" s="2">
        <v>1</v>
      </c>
    </row>
    <row r="7" spans="1:11" x14ac:dyDescent="0.2">
      <c r="A7" s="2">
        <v>36728141</v>
      </c>
      <c r="B7" s="2" t="s">
        <v>135</v>
      </c>
      <c r="C7" s="2" t="s">
        <v>134</v>
      </c>
      <c r="D7" s="2">
        <v>2</v>
      </c>
      <c r="E7" s="2" t="s">
        <v>99</v>
      </c>
      <c r="F7" s="2" t="s">
        <v>650</v>
      </c>
      <c r="G7" s="2">
        <v>7</v>
      </c>
      <c r="H7" s="2" t="s">
        <v>674</v>
      </c>
      <c r="I7" s="2">
        <v>230</v>
      </c>
      <c r="J7" s="2">
        <v>1571</v>
      </c>
      <c r="K7" s="2">
        <v>1</v>
      </c>
    </row>
    <row r="8" spans="1:11" x14ac:dyDescent="0.2">
      <c r="A8" s="2">
        <v>36728941</v>
      </c>
      <c r="B8" s="2" t="s">
        <v>151</v>
      </c>
      <c r="C8" s="2" t="s">
        <v>150</v>
      </c>
      <c r="D8" s="2">
        <v>2</v>
      </c>
      <c r="E8" s="2" t="s">
        <v>99</v>
      </c>
      <c r="F8" s="2" t="s">
        <v>650</v>
      </c>
      <c r="G8" s="2">
        <v>7</v>
      </c>
      <c r="H8" s="2" t="s">
        <v>674</v>
      </c>
      <c r="I8" s="2">
        <v>200</v>
      </c>
      <c r="J8" s="2">
        <v>1004</v>
      </c>
      <c r="K8" s="2">
        <v>2</v>
      </c>
    </row>
    <row r="9" spans="1:11" x14ac:dyDescent="0.2">
      <c r="A9" s="2">
        <v>36728168</v>
      </c>
      <c r="B9" s="2" t="s">
        <v>176</v>
      </c>
      <c r="C9" s="2" t="s">
        <v>175</v>
      </c>
      <c r="D9" s="2">
        <v>2</v>
      </c>
      <c r="E9" s="2" t="s">
        <v>99</v>
      </c>
      <c r="F9" s="2" t="s">
        <v>650</v>
      </c>
      <c r="G9" s="2">
        <v>7</v>
      </c>
      <c r="H9" s="2" t="s">
        <v>674</v>
      </c>
      <c r="I9" s="2">
        <v>200</v>
      </c>
      <c r="J9" s="2">
        <v>1798</v>
      </c>
      <c r="K9" s="2">
        <v>1</v>
      </c>
    </row>
    <row r="10" spans="1:11" x14ac:dyDescent="0.2">
      <c r="A10" s="2">
        <v>36729060</v>
      </c>
      <c r="B10" s="2" t="s">
        <v>128</v>
      </c>
      <c r="C10" s="2" t="s">
        <v>127</v>
      </c>
      <c r="D10" s="2">
        <v>2</v>
      </c>
      <c r="E10" s="2" t="s">
        <v>99</v>
      </c>
      <c r="F10" s="2" t="s">
        <v>650</v>
      </c>
      <c r="G10" s="2">
        <v>7</v>
      </c>
      <c r="H10" s="2" t="s">
        <v>674</v>
      </c>
      <c r="I10" s="2">
        <v>170</v>
      </c>
      <c r="J10" s="2">
        <v>1542</v>
      </c>
      <c r="K10" s="2">
        <v>1</v>
      </c>
    </row>
    <row r="11" spans="1:11" x14ac:dyDescent="0.2">
      <c r="A11" s="2">
        <v>36727721</v>
      </c>
      <c r="B11" s="2" t="s">
        <v>155</v>
      </c>
      <c r="C11" s="2" t="s">
        <v>154</v>
      </c>
      <c r="D11" s="2">
        <v>2</v>
      </c>
      <c r="E11" s="2" t="s">
        <v>99</v>
      </c>
      <c r="F11" s="2" t="s">
        <v>650</v>
      </c>
      <c r="G11" s="2">
        <v>7</v>
      </c>
      <c r="H11" s="2" t="s">
        <v>674</v>
      </c>
      <c r="I11" s="2">
        <v>170</v>
      </c>
      <c r="J11" s="2">
        <v>1545</v>
      </c>
      <c r="K11" s="2">
        <v>1</v>
      </c>
    </row>
    <row r="12" spans="1:11" x14ac:dyDescent="0.2">
      <c r="A12" s="2">
        <v>36727708</v>
      </c>
      <c r="B12" s="2" t="s">
        <v>160</v>
      </c>
      <c r="C12" s="2" t="s">
        <v>159</v>
      </c>
      <c r="D12" s="2">
        <v>2</v>
      </c>
      <c r="E12" s="2" t="s">
        <v>99</v>
      </c>
      <c r="F12" s="2" t="s">
        <v>650</v>
      </c>
      <c r="G12" s="2">
        <v>7</v>
      </c>
      <c r="H12" s="2" t="s">
        <v>674</v>
      </c>
      <c r="I12" s="2">
        <v>170</v>
      </c>
      <c r="J12" s="2">
        <v>1745</v>
      </c>
      <c r="K12" s="2">
        <v>2</v>
      </c>
    </row>
    <row r="13" spans="1:11" hidden="1" x14ac:dyDescent="0.2">
      <c r="A13" s="2">
        <v>36729027</v>
      </c>
      <c r="B13" s="2" t="s">
        <v>174</v>
      </c>
      <c r="C13" s="2" t="s">
        <v>173</v>
      </c>
      <c r="D13" s="2">
        <v>2</v>
      </c>
      <c r="E13" s="2" t="s">
        <v>99</v>
      </c>
      <c r="F13" s="2" t="s">
        <v>650</v>
      </c>
      <c r="G13" s="2">
        <v>7</v>
      </c>
      <c r="H13" s="2" t="s">
        <v>674</v>
      </c>
      <c r="I13" s="2">
        <v>130</v>
      </c>
      <c r="J13" s="2">
        <v>1663</v>
      </c>
      <c r="K13" s="2">
        <v>1</v>
      </c>
    </row>
    <row r="14" spans="1:11" hidden="1" x14ac:dyDescent="0.2">
      <c r="A14" s="2">
        <v>37379729</v>
      </c>
      <c r="B14" s="2" t="s">
        <v>101</v>
      </c>
      <c r="C14" s="2" t="s">
        <v>100</v>
      </c>
      <c r="D14" s="2">
        <v>2</v>
      </c>
      <c r="E14" s="2" t="s">
        <v>99</v>
      </c>
      <c r="F14" s="2" t="s">
        <v>650</v>
      </c>
      <c r="G14" s="2">
        <v>7</v>
      </c>
      <c r="H14" s="2" t="s">
        <v>674</v>
      </c>
      <c r="I14" s="2">
        <v>120</v>
      </c>
      <c r="J14" s="2">
        <v>1718</v>
      </c>
      <c r="K14" s="2">
        <v>1</v>
      </c>
    </row>
    <row r="15" spans="1:11" hidden="1" x14ac:dyDescent="0.2">
      <c r="A15" s="2">
        <v>36740932</v>
      </c>
      <c r="B15" s="2" t="s">
        <v>139</v>
      </c>
      <c r="C15" s="2" t="s">
        <v>138</v>
      </c>
      <c r="D15" s="2">
        <v>2</v>
      </c>
      <c r="E15" s="2" t="s">
        <v>99</v>
      </c>
      <c r="F15" s="2" t="s">
        <v>650</v>
      </c>
      <c r="G15" s="2">
        <v>7</v>
      </c>
      <c r="H15" s="2" t="s">
        <v>674</v>
      </c>
      <c r="I15" s="2">
        <v>120</v>
      </c>
      <c r="J15" s="2">
        <v>1805</v>
      </c>
      <c r="K15" s="2">
        <v>1</v>
      </c>
    </row>
    <row r="16" spans="1:11" x14ac:dyDescent="0.2">
      <c r="A16" s="2">
        <v>36358271</v>
      </c>
      <c r="B16" s="2" t="s">
        <v>172</v>
      </c>
      <c r="C16" s="2" t="s">
        <v>171</v>
      </c>
      <c r="D16" s="2">
        <v>2</v>
      </c>
      <c r="E16" s="2" t="s">
        <v>131</v>
      </c>
      <c r="F16" s="2" t="s">
        <v>650</v>
      </c>
      <c r="G16" s="2">
        <v>7</v>
      </c>
      <c r="H16" s="2" t="s">
        <v>674</v>
      </c>
      <c r="I16" s="2">
        <v>230</v>
      </c>
      <c r="J16" s="2">
        <v>1500</v>
      </c>
      <c r="K16" s="2">
        <v>3</v>
      </c>
    </row>
    <row r="17" spans="1:11" x14ac:dyDescent="0.2">
      <c r="A17" s="2">
        <v>37634573</v>
      </c>
      <c r="B17" s="2" t="s">
        <v>170</v>
      </c>
      <c r="C17" s="2" t="s">
        <v>169</v>
      </c>
      <c r="D17" s="2">
        <v>2</v>
      </c>
      <c r="E17" s="2" t="s">
        <v>131</v>
      </c>
      <c r="F17" s="2" t="s">
        <v>650</v>
      </c>
      <c r="G17" s="2">
        <v>7</v>
      </c>
      <c r="H17" s="2" t="s">
        <v>674</v>
      </c>
      <c r="I17" s="2">
        <v>200</v>
      </c>
      <c r="J17" s="2">
        <v>1662</v>
      </c>
      <c r="K17" s="2">
        <v>1</v>
      </c>
    </row>
    <row r="18" spans="1:11" x14ac:dyDescent="0.2">
      <c r="A18" s="2">
        <v>37380185</v>
      </c>
      <c r="B18" s="2" t="s">
        <v>147</v>
      </c>
      <c r="C18" s="2" t="s">
        <v>146</v>
      </c>
      <c r="D18" s="2">
        <v>2</v>
      </c>
      <c r="E18" s="2" t="s">
        <v>131</v>
      </c>
      <c r="F18" s="2" t="s">
        <v>650</v>
      </c>
      <c r="G18" s="2">
        <v>7</v>
      </c>
      <c r="H18" s="2" t="s">
        <v>674</v>
      </c>
      <c r="I18" s="2">
        <v>200</v>
      </c>
      <c r="J18" s="2">
        <v>1740</v>
      </c>
      <c r="K18" s="2">
        <v>1</v>
      </c>
    </row>
    <row r="19" spans="1:11" x14ac:dyDescent="0.2">
      <c r="A19" s="2">
        <v>36507426</v>
      </c>
      <c r="B19" s="2" t="s">
        <v>168</v>
      </c>
      <c r="C19" s="2" t="s">
        <v>167</v>
      </c>
      <c r="D19" s="2">
        <v>2</v>
      </c>
      <c r="E19" s="2" t="s">
        <v>131</v>
      </c>
      <c r="F19" s="2" t="s">
        <v>650</v>
      </c>
      <c r="G19" s="2">
        <v>7</v>
      </c>
      <c r="H19" s="2" t="s">
        <v>674</v>
      </c>
      <c r="I19" s="2">
        <v>160</v>
      </c>
      <c r="J19" s="2">
        <v>1077</v>
      </c>
      <c r="K19" s="2">
        <v>1</v>
      </c>
    </row>
    <row r="20" spans="1:11" x14ac:dyDescent="0.2">
      <c r="A20" s="2">
        <v>37398112</v>
      </c>
      <c r="B20" s="2" t="s">
        <v>133</v>
      </c>
      <c r="C20" s="2" t="s">
        <v>132</v>
      </c>
      <c r="D20" s="2">
        <v>2</v>
      </c>
      <c r="E20" s="2" t="s">
        <v>131</v>
      </c>
      <c r="F20" s="2" t="s">
        <v>650</v>
      </c>
      <c r="G20" s="2">
        <v>7</v>
      </c>
      <c r="H20" s="2" t="s">
        <v>674</v>
      </c>
      <c r="I20" s="2">
        <v>150</v>
      </c>
      <c r="J20" s="2">
        <v>1598</v>
      </c>
      <c r="K20" s="2">
        <v>1</v>
      </c>
    </row>
    <row r="21" spans="1:11" hidden="1" x14ac:dyDescent="0.2">
      <c r="A21" s="2">
        <v>36530027</v>
      </c>
      <c r="B21" s="2" t="s">
        <v>141</v>
      </c>
      <c r="C21" s="2" t="s">
        <v>140</v>
      </c>
      <c r="D21" s="2">
        <v>2</v>
      </c>
      <c r="E21" s="2" t="s">
        <v>131</v>
      </c>
      <c r="F21" s="2" t="s">
        <v>650</v>
      </c>
      <c r="G21" s="2">
        <v>7</v>
      </c>
      <c r="H21" s="2" t="s">
        <v>674</v>
      </c>
      <c r="I21" s="2">
        <v>120</v>
      </c>
      <c r="J21" s="2">
        <v>1435</v>
      </c>
      <c r="K21" s="2">
        <v>1</v>
      </c>
    </row>
    <row r="22" spans="1:11" hidden="1" x14ac:dyDescent="0.2">
      <c r="A22" s="2">
        <v>37397681</v>
      </c>
      <c r="B22" s="2" t="s">
        <v>149</v>
      </c>
      <c r="C22" s="2" t="s">
        <v>148</v>
      </c>
      <c r="D22" s="2">
        <v>2</v>
      </c>
      <c r="E22" s="2" t="s">
        <v>131</v>
      </c>
      <c r="F22" s="2" t="s">
        <v>650</v>
      </c>
      <c r="G22" s="2">
        <v>7</v>
      </c>
      <c r="H22" s="2" t="s">
        <v>674</v>
      </c>
      <c r="I22" s="2">
        <v>100</v>
      </c>
      <c r="J22" s="2">
        <v>1682</v>
      </c>
      <c r="K22" s="2">
        <v>1</v>
      </c>
    </row>
    <row r="23" spans="1:11" x14ac:dyDescent="0.2">
      <c r="A23" s="2">
        <v>36665454</v>
      </c>
      <c r="B23" s="2" t="s">
        <v>186</v>
      </c>
      <c r="C23" s="2" t="s">
        <v>185</v>
      </c>
      <c r="D23" s="2">
        <v>2</v>
      </c>
      <c r="E23" s="2" t="s">
        <v>90</v>
      </c>
      <c r="F23" s="2" t="s">
        <v>650</v>
      </c>
      <c r="G23" s="2">
        <v>7</v>
      </c>
      <c r="H23" s="2" t="s">
        <v>674</v>
      </c>
      <c r="I23" s="2">
        <v>200</v>
      </c>
      <c r="J23" s="2">
        <v>1589</v>
      </c>
      <c r="K23" s="2">
        <v>1</v>
      </c>
    </row>
    <row r="24" spans="1:11" x14ac:dyDescent="0.2">
      <c r="A24" s="2">
        <v>37383485</v>
      </c>
      <c r="B24" s="2" t="s">
        <v>143</v>
      </c>
      <c r="C24" s="2" t="s">
        <v>142</v>
      </c>
      <c r="D24" s="2">
        <v>2</v>
      </c>
      <c r="E24" s="2" t="s">
        <v>90</v>
      </c>
      <c r="F24" s="2" t="s">
        <v>650</v>
      </c>
      <c r="G24" s="2">
        <v>7</v>
      </c>
      <c r="H24" s="2" t="s">
        <v>674</v>
      </c>
      <c r="I24" s="2">
        <v>200</v>
      </c>
      <c r="J24" s="2">
        <v>1602</v>
      </c>
      <c r="K24" s="2">
        <v>1</v>
      </c>
    </row>
    <row r="25" spans="1:11" x14ac:dyDescent="0.2">
      <c r="A25" s="2">
        <v>37373348</v>
      </c>
      <c r="B25" s="2" t="s">
        <v>153</v>
      </c>
      <c r="C25" s="2" t="s">
        <v>152</v>
      </c>
      <c r="D25" s="2">
        <v>2</v>
      </c>
      <c r="E25" s="2" t="s">
        <v>90</v>
      </c>
      <c r="F25" s="2" t="s">
        <v>650</v>
      </c>
      <c r="G25" s="2">
        <v>7</v>
      </c>
      <c r="H25" s="2" t="s">
        <v>674</v>
      </c>
      <c r="I25" s="2">
        <v>190</v>
      </c>
      <c r="J25" s="2">
        <v>1721</v>
      </c>
      <c r="K25" s="2">
        <v>2</v>
      </c>
    </row>
    <row r="26" spans="1:11" hidden="1" x14ac:dyDescent="0.2">
      <c r="A26" s="2">
        <v>37328572</v>
      </c>
      <c r="B26" s="2" t="s">
        <v>92</v>
      </c>
      <c r="C26" s="2" t="s">
        <v>91</v>
      </c>
      <c r="D26" s="2">
        <v>2</v>
      </c>
      <c r="E26" s="2" t="s">
        <v>90</v>
      </c>
      <c r="F26" s="2" t="s">
        <v>650</v>
      </c>
      <c r="G26" s="2">
        <v>7</v>
      </c>
      <c r="H26" s="2" t="s">
        <v>674</v>
      </c>
      <c r="I26" s="2">
        <v>90</v>
      </c>
      <c r="J26" s="2">
        <v>1359</v>
      </c>
      <c r="K26" s="2">
        <v>1</v>
      </c>
    </row>
    <row r="27" spans="1:11" x14ac:dyDescent="0.2">
      <c r="A27" s="2">
        <v>36443109</v>
      </c>
      <c r="B27" s="2" t="s">
        <v>111</v>
      </c>
      <c r="C27" s="2" t="s">
        <v>110</v>
      </c>
      <c r="D27" s="2">
        <v>2</v>
      </c>
      <c r="E27" s="2" t="s">
        <v>93</v>
      </c>
      <c r="F27" s="2" t="s">
        <v>650</v>
      </c>
      <c r="G27" s="2">
        <v>7</v>
      </c>
      <c r="H27" s="2" t="s">
        <v>674</v>
      </c>
      <c r="I27" s="2">
        <v>170</v>
      </c>
      <c r="J27" s="2">
        <v>1585</v>
      </c>
      <c r="K27" s="2">
        <v>1</v>
      </c>
    </row>
    <row r="28" spans="1:11" x14ac:dyDescent="0.2">
      <c r="A28" s="2">
        <v>36637139</v>
      </c>
      <c r="B28" s="2" t="s">
        <v>103</v>
      </c>
      <c r="C28" s="2" t="s">
        <v>102</v>
      </c>
      <c r="D28" s="2">
        <v>2</v>
      </c>
      <c r="E28" s="2" t="s">
        <v>93</v>
      </c>
      <c r="F28" s="2" t="s">
        <v>650</v>
      </c>
      <c r="G28" s="2">
        <v>7</v>
      </c>
      <c r="H28" s="2" t="s">
        <v>674</v>
      </c>
      <c r="I28" s="2">
        <v>170</v>
      </c>
      <c r="J28" s="2">
        <v>1743</v>
      </c>
      <c r="K28" s="2">
        <v>1</v>
      </c>
    </row>
    <row r="29" spans="1:11" x14ac:dyDescent="0.2">
      <c r="A29" s="2">
        <v>36442949</v>
      </c>
      <c r="B29" s="2" t="s">
        <v>178</v>
      </c>
      <c r="C29" s="2" t="s">
        <v>177</v>
      </c>
      <c r="D29" s="2">
        <v>2</v>
      </c>
      <c r="E29" s="2" t="s">
        <v>93</v>
      </c>
      <c r="F29" s="2" t="s">
        <v>650</v>
      </c>
      <c r="G29" s="2">
        <v>7</v>
      </c>
      <c r="H29" s="2" t="s">
        <v>674</v>
      </c>
      <c r="I29" s="2">
        <v>160</v>
      </c>
      <c r="J29" s="2">
        <v>1613</v>
      </c>
      <c r="K29" s="2">
        <v>1</v>
      </c>
    </row>
    <row r="30" spans="1:11" x14ac:dyDescent="0.2">
      <c r="A30" s="2">
        <v>37371805</v>
      </c>
      <c r="B30" s="2" t="s">
        <v>677</v>
      </c>
      <c r="C30" s="2" t="s">
        <v>678</v>
      </c>
      <c r="D30" s="2">
        <v>2</v>
      </c>
      <c r="E30" s="2" t="s">
        <v>93</v>
      </c>
      <c r="F30" s="2" t="s">
        <v>650</v>
      </c>
      <c r="G30" s="2">
        <v>7</v>
      </c>
      <c r="H30" s="2" t="s">
        <v>674</v>
      </c>
      <c r="I30" s="2">
        <v>160</v>
      </c>
      <c r="J30" s="2">
        <v>1738</v>
      </c>
      <c r="K30" s="2">
        <v>1</v>
      </c>
    </row>
    <row r="31" spans="1:11" hidden="1" x14ac:dyDescent="0.2">
      <c r="A31" s="2">
        <v>36634774</v>
      </c>
      <c r="B31" s="2" t="s">
        <v>145</v>
      </c>
      <c r="C31" s="2" t="s">
        <v>144</v>
      </c>
      <c r="D31" s="2">
        <v>2</v>
      </c>
      <c r="E31" s="2" t="s">
        <v>93</v>
      </c>
      <c r="F31" s="2" t="s">
        <v>650</v>
      </c>
      <c r="G31" s="2">
        <v>7</v>
      </c>
      <c r="H31" s="2" t="s">
        <v>674</v>
      </c>
      <c r="I31" s="2">
        <v>120</v>
      </c>
      <c r="J31" s="2">
        <v>1722</v>
      </c>
      <c r="K31" s="2">
        <v>1</v>
      </c>
    </row>
    <row r="32" spans="1:11" hidden="1" x14ac:dyDescent="0.2">
      <c r="A32" s="2">
        <v>37420524</v>
      </c>
      <c r="B32" s="2" t="s">
        <v>95</v>
      </c>
      <c r="C32" s="2" t="s">
        <v>94</v>
      </c>
      <c r="D32" s="2">
        <v>2</v>
      </c>
      <c r="E32" s="2" t="s">
        <v>93</v>
      </c>
      <c r="F32" s="2" t="s">
        <v>650</v>
      </c>
      <c r="G32" s="2">
        <v>7</v>
      </c>
      <c r="H32" s="2" t="s">
        <v>674</v>
      </c>
      <c r="I32" s="2">
        <v>80</v>
      </c>
      <c r="J32" s="2">
        <v>1311</v>
      </c>
      <c r="K32" s="2">
        <v>1</v>
      </c>
    </row>
    <row r="33" spans="1:11" hidden="1" x14ac:dyDescent="0.2">
      <c r="A33" s="2">
        <v>37379531</v>
      </c>
      <c r="B33" s="2" t="s">
        <v>97</v>
      </c>
      <c r="C33" s="2" t="s">
        <v>96</v>
      </c>
      <c r="D33" s="2">
        <v>2</v>
      </c>
      <c r="E33" s="2" t="s">
        <v>93</v>
      </c>
      <c r="F33" s="2" t="s">
        <v>650</v>
      </c>
      <c r="G33" s="2">
        <v>7</v>
      </c>
      <c r="H33" s="2" t="s">
        <v>674</v>
      </c>
      <c r="I33" s="2">
        <v>60</v>
      </c>
      <c r="J33" s="2">
        <v>872</v>
      </c>
      <c r="K33" s="2">
        <v>1</v>
      </c>
    </row>
    <row r="34" spans="1:11" x14ac:dyDescent="0.2">
      <c r="A34" s="2">
        <v>36467999</v>
      </c>
      <c r="B34" s="2" t="s">
        <v>182</v>
      </c>
      <c r="C34" s="2" t="s">
        <v>181</v>
      </c>
      <c r="D34" s="2">
        <v>2</v>
      </c>
      <c r="E34" s="2" t="s">
        <v>156</v>
      </c>
      <c r="F34" s="2" t="s">
        <v>650</v>
      </c>
      <c r="G34" s="2">
        <v>7</v>
      </c>
      <c r="H34" s="2" t="s">
        <v>674</v>
      </c>
      <c r="I34" s="2">
        <v>240</v>
      </c>
      <c r="J34" s="2">
        <v>1684</v>
      </c>
      <c r="K34" s="2">
        <v>1</v>
      </c>
    </row>
    <row r="35" spans="1:11" x14ac:dyDescent="0.2">
      <c r="A35" s="2">
        <v>36570078</v>
      </c>
      <c r="B35" s="2" t="s">
        <v>158</v>
      </c>
      <c r="C35" s="2" t="s">
        <v>157</v>
      </c>
      <c r="D35" s="2">
        <v>2</v>
      </c>
      <c r="E35" s="2" t="s">
        <v>156</v>
      </c>
      <c r="F35" s="2" t="s">
        <v>650</v>
      </c>
      <c r="G35" s="2">
        <v>7</v>
      </c>
      <c r="H35" s="2" t="s">
        <v>674</v>
      </c>
      <c r="I35" s="2">
        <v>190</v>
      </c>
      <c r="J35" s="2">
        <v>1479</v>
      </c>
      <c r="K35" s="2">
        <v>1</v>
      </c>
    </row>
    <row r="36" spans="1:11" x14ac:dyDescent="0.2">
      <c r="A36" s="2">
        <v>36456460</v>
      </c>
      <c r="B36" s="2" t="s">
        <v>675</v>
      </c>
      <c r="C36" s="2" t="s">
        <v>676</v>
      </c>
      <c r="D36" s="2">
        <v>2</v>
      </c>
      <c r="E36" s="2" t="s">
        <v>156</v>
      </c>
      <c r="F36" s="2" t="s">
        <v>650</v>
      </c>
      <c r="G36" s="2">
        <v>7</v>
      </c>
      <c r="H36" s="2" t="s">
        <v>674</v>
      </c>
      <c r="I36" s="2">
        <v>160</v>
      </c>
      <c r="J36" s="2">
        <v>1492</v>
      </c>
      <c r="K36" s="2">
        <v>1</v>
      </c>
    </row>
    <row r="37" spans="1:11" x14ac:dyDescent="0.2">
      <c r="A37" s="2">
        <v>37407231</v>
      </c>
      <c r="B37" s="2" t="s">
        <v>124</v>
      </c>
      <c r="C37" s="2" t="s">
        <v>123</v>
      </c>
      <c r="D37" s="2">
        <v>2</v>
      </c>
      <c r="E37" s="2" t="s">
        <v>122</v>
      </c>
      <c r="F37" s="2" t="s">
        <v>650</v>
      </c>
      <c r="G37" s="2">
        <v>7</v>
      </c>
      <c r="H37" s="2" t="s">
        <v>674</v>
      </c>
      <c r="I37" s="2">
        <v>200</v>
      </c>
      <c r="J37" s="2">
        <v>1630</v>
      </c>
      <c r="K37" s="2">
        <v>1</v>
      </c>
    </row>
    <row r="38" spans="1:11" hidden="1" x14ac:dyDescent="0.2">
      <c r="A38" s="2">
        <v>37339018</v>
      </c>
      <c r="B38" s="2" t="s">
        <v>119</v>
      </c>
      <c r="C38" s="2" t="s">
        <v>118</v>
      </c>
      <c r="D38" s="2">
        <v>2</v>
      </c>
      <c r="E38" s="2" t="s">
        <v>117</v>
      </c>
      <c r="F38" s="2" t="s">
        <v>650</v>
      </c>
      <c r="G38" s="2">
        <v>7</v>
      </c>
      <c r="H38" s="2" t="s">
        <v>674</v>
      </c>
      <c r="I38" s="2">
        <v>130</v>
      </c>
      <c r="J38" s="2">
        <v>1675</v>
      </c>
      <c r="K38" s="2">
        <v>1</v>
      </c>
    </row>
    <row r="39" spans="1:11" x14ac:dyDescent="0.2">
      <c r="A39" s="2">
        <v>37361758</v>
      </c>
      <c r="B39" s="2" t="s">
        <v>163</v>
      </c>
      <c r="C39" s="2" t="s">
        <v>162</v>
      </c>
      <c r="D39" s="2">
        <v>2</v>
      </c>
      <c r="E39" s="2" t="s">
        <v>161</v>
      </c>
      <c r="F39" s="2" t="s">
        <v>650</v>
      </c>
      <c r="G39" s="2">
        <v>7</v>
      </c>
      <c r="H39" s="2" t="s">
        <v>674</v>
      </c>
      <c r="I39" s="2">
        <v>150</v>
      </c>
      <c r="J39" s="2">
        <v>1779</v>
      </c>
      <c r="K39" s="2">
        <v>2</v>
      </c>
    </row>
    <row r="40" spans="1:11" hidden="1" x14ac:dyDescent="0.2">
      <c r="A40" s="2">
        <v>37351049</v>
      </c>
      <c r="B40" s="2" t="s">
        <v>114</v>
      </c>
      <c r="C40" s="2" t="s">
        <v>113</v>
      </c>
      <c r="D40" s="2">
        <v>2</v>
      </c>
      <c r="E40" s="2" t="s">
        <v>112</v>
      </c>
      <c r="F40" s="2" t="s">
        <v>650</v>
      </c>
      <c r="G40" s="2">
        <v>7</v>
      </c>
      <c r="H40" s="2" t="s">
        <v>674</v>
      </c>
      <c r="I40" s="2">
        <v>110</v>
      </c>
      <c r="J40" s="2">
        <v>1768</v>
      </c>
      <c r="K40" s="2">
        <v>1</v>
      </c>
    </row>
    <row r="41" spans="1:11" hidden="1" x14ac:dyDescent="0.2">
      <c r="A41" s="2">
        <v>37370561</v>
      </c>
      <c r="B41" s="2" t="s">
        <v>681</v>
      </c>
      <c r="C41" s="2" t="s">
        <v>682</v>
      </c>
      <c r="D41" s="2">
        <v>2</v>
      </c>
      <c r="E41" s="2" t="s">
        <v>104</v>
      </c>
      <c r="F41" s="2" t="s">
        <v>650</v>
      </c>
      <c r="G41" s="2">
        <v>7</v>
      </c>
      <c r="H41" s="2" t="s">
        <v>674</v>
      </c>
      <c r="I41" s="2">
        <v>140</v>
      </c>
      <c r="J41" s="2">
        <v>1423</v>
      </c>
      <c r="K41" s="2">
        <v>1</v>
      </c>
    </row>
    <row r="42" spans="1:11" hidden="1" x14ac:dyDescent="0.2">
      <c r="A42" s="2">
        <v>37351678</v>
      </c>
      <c r="B42" s="2" t="s">
        <v>126</v>
      </c>
      <c r="C42" s="2" t="s">
        <v>125</v>
      </c>
      <c r="D42" s="2">
        <v>2</v>
      </c>
      <c r="E42" s="2" t="s">
        <v>104</v>
      </c>
      <c r="F42" s="2" t="s">
        <v>650</v>
      </c>
      <c r="G42" s="2">
        <v>7</v>
      </c>
      <c r="H42" s="2" t="s">
        <v>674</v>
      </c>
      <c r="I42" s="2">
        <v>140</v>
      </c>
      <c r="J42" s="2">
        <v>1797</v>
      </c>
      <c r="K42" s="2">
        <v>1</v>
      </c>
    </row>
    <row r="43" spans="1:11" hidden="1" x14ac:dyDescent="0.2">
      <c r="A43" s="2">
        <v>37351596</v>
      </c>
      <c r="B43" s="2" t="s">
        <v>106</v>
      </c>
      <c r="C43" s="2" t="s">
        <v>105</v>
      </c>
      <c r="D43" s="2">
        <v>2</v>
      </c>
      <c r="E43" s="2" t="s">
        <v>104</v>
      </c>
      <c r="F43" s="2" t="s">
        <v>650</v>
      </c>
      <c r="G43" s="2">
        <v>7</v>
      </c>
      <c r="H43" s="2" t="s">
        <v>674</v>
      </c>
      <c r="I43" s="2">
        <v>90</v>
      </c>
      <c r="J43" s="2">
        <v>1365</v>
      </c>
      <c r="K43" s="2">
        <v>1</v>
      </c>
    </row>
    <row r="44" spans="1:1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50" spans="1:1" x14ac:dyDescent="0.2">
      <c r="A50">
        <f>COUNTA($A$2:$A$49)</f>
        <v>42</v>
      </c>
    </row>
    <row r="51" spans="1:1" x14ac:dyDescent="0.2">
      <c r="A51">
        <f>COUNTIF($I$2:$I$50,"&gt;=150")</f>
        <v>28</v>
      </c>
    </row>
  </sheetData>
  <autoFilter ref="A1:K43" xr:uid="{EC72FC3D-2CCD-4F08-8CC2-F67005A85EE8}">
    <filterColumn colId="8">
      <filters>
        <filter val="150"/>
        <filter val="160"/>
        <filter val="170"/>
        <filter val="190"/>
        <filter val="200"/>
        <filter val="220"/>
        <filter val="230"/>
        <filter val="240"/>
        <filter val="260"/>
      </filters>
    </filterColumn>
  </autoFilter>
  <sortState xmlns:xlrd2="http://schemas.microsoft.com/office/spreadsheetml/2017/richdata2" ref="A2:K43">
    <sortCondition ref="D2:D43"/>
    <sortCondition ref="E2:E43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22F5-834B-4B8E-9454-AADD560C2B95}">
  <sheetPr filterMode="1"/>
  <dimension ref="A1:K51"/>
  <sheetViews>
    <sheetView topLeftCell="A17" workbookViewId="0">
      <selection activeCell="I1" sqref="I1"/>
    </sheetView>
  </sheetViews>
  <sheetFormatPr defaultRowHeight="15" x14ac:dyDescent="0.2"/>
  <cols>
    <col min="1" max="1" width="9" bestFit="1" customWidth="1"/>
    <col min="2" max="2" width="26.109375" bestFit="1" customWidth="1"/>
    <col min="3" max="3" width="20.21875" bestFit="1" customWidth="1"/>
    <col min="4" max="4" width="5" bestFit="1" customWidth="1"/>
    <col min="5" max="5" width="5.44140625" bestFit="1" customWidth="1"/>
    <col min="6" max="6" width="13.33203125" bestFit="1" customWidth="1"/>
    <col min="7" max="7" width="7.33203125" bestFit="1" customWidth="1"/>
    <col min="8" max="8" width="8.664062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x14ac:dyDescent="0.2">
      <c r="A2" s="2">
        <v>35357766</v>
      </c>
      <c r="B2" s="2" t="s">
        <v>192</v>
      </c>
      <c r="C2" s="2" t="s">
        <v>191</v>
      </c>
      <c r="D2" s="2">
        <v>3</v>
      </c>
      <c r="E2" s="2" t="s">
        <v>30</v>
      </c>
      <c r="F2" s="2" t="s">
        <v>650</v>
      </c>
      <c r="G2" s="2">
        <v>7</v>
      </c>
      <c r="H2" s="2" t="s">
        <v>683</v>
      </c>
      <c r="I2" s="2">
        <v>240</v>
      </c>
      <c r="J2" s="2">
        <v>1424</v>
      </c>
      <c r="K2" s="2">
        <v>1</v>
      </c>
    </row>
    <row r="3" spans="1:11" x14ac:dyDescent="0.2">
      <c r="A3" s="2">
        <v>35355337</v>
      </c>
      <c r="B3" s="2" t="s">
        <v>257</v>
      </c>
      <c r="C3" s="2" t="s">
        <v>256</v>
      </c>
      <c r="D3" s="2">
        <v>3</v>
      </c>
      <c r="E3" s="2" t="s">
        <v>30</v>
      </c>
      <c r="F3" s="2" t="s">
        <v>650</v>
      </c>
      <c r="G3" s="2">
        <v>7</v>
      </c>
      <c r="H3" s="2" t="s">
        <v>683</v>
      </c>
      <c r="I3" s="2">
        <v>200</v>
      </c>
      <c r="J3" s="2">
        <v>1485</v>
      </c>
      <c r="K3" s="2">
        <v>1</v>
      </c>
    </row>
    <row r="4" spans="1:11" x14ac:dyDescent="0.2">
      <c r="A4" s="2">
        <v>35357633</v>
      </c>
      <c r="B4" s="2" t="s">
        <v>416</v>
      </c>
      <c r="C4" s="2" t="s">
        <v>415</v>
      </c>
      <c r="D4" s="2">
        <v>3</v>
      </c>
      <c r="E4" s="2" t="s">
        <v>30</v>
      </c>
      <c r="F4" s="2" t="s">
        <v>650</v>
      </c>
      <c r="G4" s="2">
        <v>7</v>
      </c>
      <c r="H4" s="2" t="s">
        <v>683</v>
      </c>
      <c r="I4" s="2">
        <v>190</v>
      </c>
      <c r="J4" s="2">
        <v>1475</v>
      </c>
      <c r="K4" s="2">
        <v>1</v>
      </c>
    </row>
    <row r="5" spans="1:11" x14ac:dyDescent="0.2">
      <c r="A5" s="2">
        <v>35355421</v>
      </c>
      <c r="B5" s="2" t="s">
        <v>215</v>
      </c>
      <c r="C5" s="2" t="s">
        <v>214</v>
      </c>
      <c r="D5" s="2">
        <v>3</v>
      </c>
      <c r="E5" s="2" t="s">
        <v>30</v>
      </c>
      <c r="F5" s="2" t="s">
        <v>650</v>
      </c>
      <c r="G5" s="2">
        <v>7</v>
      </c>
      <c r="H5" s="2" t="s">
        <v>683</v>
      </c>
      <c r="I5" s="2">
        <v>180</v>
      </c>
      <c r="J5" s="2">
        <v>1466</v>
      </c>
      <c r="K5" s="2">
        <v>1</v>
      </c>
    </row>
    <row r="6" spans="1:11" x14ac:dyDescent="0.2">
      <c r="A6" s="2">
        <v>35357337</v>
      </c>
      <c r="B6" s="2" t="s">
        <v>237</v>
      </c>
      <c r="C6" s="2" t="s">
        <v>236</v>
      </c>
      <c r="D6" s="2">
        <v>3</v>
      </c>
      <c r="E6" s="2" t="s">
        <v>30</v>
      </c>
      <c r="F6" s="2" t="s">
        <v>650</v>
      </c>
      <c r="G6" s="2">
        <v>7</v>
      </c>
      <c r="H6" s="2" t="s">
        <v>683</v>
      </c>
      <c r="I6" s="2">
        <v>160</v>
      </c>
      <c r="J6" s="2">
        <v>973</v>
      </c>
      <c r="K6" s="2">
        <v>1</v>
      </c>
    </row>
    <row r="7" spans="1:11" hidden="1" x14ac:dyDescent="0.2">
      <c r="A7" s="2">
        <v>35355298</v>
      </c>
      <c r="B7" s="2" t="s">
        <v>200</v>
      </c>
      <c r="C7" s="2" t="s">
        <v>199</v>
      </c>
      <c r="D7" s="2">
        <v>3</v>
      </c>
      <c r="E7" s="2" t="s">
        <v>30</v>
      </c>
      <c r="F7" s="2" t="s">
        <v>650</v>
      </c>
      <c r="G7" s="2">
        <v>7</v>
      </c>
      <c r="H7" s="2" t="s">
        <v>683</v>
      </c>
      <c r="I7" s="2">
        <v>130</v>
      </c>
      <c r="J7" s="2">
        <v>920</v>
      </c>
      <c r="K7" s="2">
        <v>1</v>
      </c>
    </row>
    <row r="8" spans="1:11" hidden="1" x14ac:dyDescent="0.2">
      <c r="A8" s="2">
        <v>35355644</v>
      </c>
      <c r="B8" s="2" t="s">
        <v>213</v>
      </c>
      <c r="C8" s="2" t="s">
        <v>212</v>
      </c>
      <c r="D8" s="2">
        <v>3</v>
      </c>
      <c r="E8" s="2" t="s">
        <v>30</v>
      </c>
      <c r="F8" s="2" t="s">
        <v>650</v>
      </c>
      <c r="G8" s="2">
        <v>7</v>
      </c>
      <c r="H8" s="2" t="s">
        <v>683</v>
      </c>
      <c r="I8" s="2">
        <v>120</v>
      </c>
      <c r="J8" s="2">
        <v>1501</v>
      </c>
      <c r="K8" s="2">
        <v>1</v>
      </c>
    </row>
    <row r="9" spans="1:11" hidden="1" x14ac:dyDescent="0.2">
      <c r="A9" s="2">
        <v>35454078</v>
      </c>
      <c r="B9" s="2" t="s">
        <v>224</v>
      </c>
      <c r="C9" s="2" t="s">
        <v>223</v>
      </c>
      <c r="D9" s="2">
        <v>3</v>
      </c>
      <c r="E9" s="2" t="s">
        <v>18</v>
      </c>
      <c r="F9" s="2" t="s">
        <v>650</v>
      </c>
      <c r="G9" s="2">
        <v>7</v>
      </c>
      <c r="H9" s="2" t="s">
        <v>683</v>
      </c>
      <c r="I9" s="2">
        <v>90</v>
      </c>
      <c r="J9" s="2">
        <v>1281</v>
      </c>
      <c r="K9" s="2">
        <v>1</v>
      </c>
    </row>
    <row r="10" spans="1:11" hidden="1" x14ac:dyDescent="0.2">
      <c r="A10" s="2">
        <v>35669709</v>
      </c>
      <c r="B10" s="2" t="s">
        <v>691</v>
      </c>
      <c r="C10" s="2" t="s">
        <v>692</v>
      </c>
      <c r="D10" s="2">
        <v>3</v>
      </c>
      <c r="E10" s="2" t="s">
        <v>55</v>
      </c>
      <c r="F10" s="2" t="s">
        <v>650</v>
      </c>
      <c r="G10" s="2">
        <v>7</v>
      </c>
      <c r="H10" s="2" t="s">
        <v>683</v>
      </c>
      <c r="I10" s="2">
        <v>120</v>
      </c>
      <c r="J10" s="2">
        <v>1340</v>
      </c>
      <c r="K10" s="2">
        <v>1</v>
      </c>
    </row>
    <row r="11" spans="1:11" x14ac:dyDescent="0.2">
      <c r="A11" s="2">
        <v>35050452</v>
      </c>
      <c r="B11" s="2" t="s">
        <v>247</v>
      </c>
      <c r="C11" s="2" t="s">
        <v>246</v>
      </c>
      <c r="D11" s="2">
        <v>3</v>
      </c>
      <c r="E11" s="2" t="s">
        <v>84</v>
      </c>
      <c r="F11" s="2" t="s">
        <v>650</v>
      </c>
      <c r="G11" s="2">
        <v>7</v>
      </c>
      <c r="H11" s="2" t="s">
        <v>683</v>
      </c>
      <c r="I11" s="2">
        <v>210</v>
      </c>
      <c r="J11" s="2">
        <v>1342</v>
      </c>
      <c r="K11" s="2">
        <v>1</v>
      </c>
    </row>
    <row r="12" spans="1:11" x14ac:dyDescent="0.2">
      <c r="A12" s="2">
        <v>35050340</v>
      </c>
      <c r="B12" s="2" t="s">
        <v>217</v>
      </c>
      <c r="C12" s="2" t="s">
        <v>216</v>
      </c>
      <c r="D12" s="2">
        <v>3</v>
      </c>
      <c r="E12" s="2" t="s">
        <v>84</v>
      </c>
      <c r="F12" s="2" t="s">
        <v>650</v>
      </c>
      <c r="G12" s="2">
        <v>7</v>
      </c>
      <c r="H12" s="2" t="s">
        <v>683</v>
      </c>
      <c r="I12" s="2">
        <v>200</v>
      </c>
      <c r="J12" s="2">
        <v>387</v>
      </c>
      <c r="K12" s="2">
        <v>2</v>
      </c>
    </row>
    <row r="13" spans="1:11" x14ac:dyDescent="0.2">
      <c r="A13" s="2">
        <v>35050856</v>
      </c>
      <c r="B13" s="2" t="s">
        <v>222</v>
      </c>
      <c r="C13" s="2" t="s">
        <v>221</v>
      </c>
      <c r="D13" s="2">
        <v>3</v>
      </c>
      <c r="E13" s="2" t="s">
        <v>84</v>
      </c>
      <c r="F13" s="2" t="s">
        <v>650</v>
      </c>
      <c r="G13" s="2">
        <v>7</v>
      </c>
      <c r="H13" s="2" t="s">
        <v>683</v>
      </c>
      <c r="I13" s="2">
        <v>170</v>
      </c>
      <c r="J13" s="2">
        <v>1530</v>
      </c>
      <c r="K13" s="2">
        <v>1</v>
      </c>
    </row>
    <row r="14" spans="1:11" hidden="1" x14ac:dyDescent="0.2">
      <c r="A14" s="2">
        <v>35050304</v>
      </c>
      <c r="B14" s="2" t="s">
        <v>202</v>
      </c>
      <c r="C14" s="2" t="s">
        <v>201</v>
      </c>
      <c r="D14" s="2">
        <v>3</v>
      </c>
      <c r="E14" s="2" t="s">
        <v>84</v>
      </c>
      <c r="F14" s="2" t="s">
        <v>650</v>
      </c>
      <c r="G14" s="2">
        <v>7</v>
      </c>
      <c r="H14" s="2" t="s">
        <v>683</v>
      </c>
      <c r="I14" s="2">
        <v>140</v>
      </c>
      <c r="J14" s="2">
        <v>1471</v>
      </c>
      <c r="K14" s="2">
        <v>1</v>
      </c>
    </row>
    <row r="15" spans="1:11" hidden="1" x14ac:dyDescent="0.2">
      <c r="A15" s="2">
        <v>35050361</v>
      </c>
      <c r="B15" s="2" t="s">
        <v>198</v>
      </c>
      <c r="C15" s="2" t="s">
        <v>197</v>
      </c>
      <c r="D15" s="2">
        <v>3</v>
      </c>
      <c r="E15" s="2" t="s">
        <v>84</v>
      </c>
      <c r="F15" s="2" t="s">
        <v>650</v>
      </c>
      <c r="G15" s="2">
        <v>7</v>
      </c>
      <c r="H15" s="2" t="s">
        <v>683</v>
      </c>
      <c r="I15" s="2">
        <v>110</v>
      </c>
      <c r="J15" s="2">
        <v>1144</v>
      </c>
      <c r="K15" s="2">
        <v>1</v>
      </c>
    </row>
    <row r="16" spans="1:11" hidden="1" x14ac:dyDescent="0.2">
      <c r="A16" s="2">
        <v>36657436</v>
      </c>
      <c r="B16" s="2" t="s">
        <v>242</v>
      </c>
      <c r="C16" s="2" t="s">
        <v>241</v>
      </c>
      <c r="D16" s="2">
        <v>3</v>
      </c>
      <c r="E16" s="2" t="s">
        <v>240</v>
      </c>
      <c r="F16" s="2" t="s">
        <v>650</v>
      </c>
      <c r="G16" s="2">
        <v>7</v>
      </c>
      <c r="H16" s="2" t="s">
        <v>683</v>
      </c>
      <c r="I16" s="2">
        <v>90</v>
      </c>
      <c r="J16" s="2">
        <v>1109</v>
      </c>
      <c r="K16" s="2">
        <v>1</v>
      </c>
    </row>
    <row r="17" spans="1:11" x14ac:dyDescent="0.2">
      <c r="A17" s="2">
        <v>36699512</v>
      </c>
      <c r="B17" s="2" t="s">
        <v>424</v>
      </c>
      <c r="C17" s="2" t="s">
        <v>686</v>
      </c>
      <c r="D17" s="2">
        <v>3</v>
      </c>
      <c r="E17" s="2" t="s">
        <v>90</v>
      </c>
      <c r="F17" s="2" t="s">
        <v>650</v>
      </c>
      <c r="G17" s="2">
        <v>7</v>
      </c>
      <c r="H17" s="2" t="s">
        <v>683</v>
      </c>
      <c r="I17" s="2">
        <v>150</v>
      </c>
      <c r="J17" s="2">
        <v>1330</v>
      </c>
      <c r="K17" s="2">
        <v>1</v>
      </c>
    </row>
    <row r="18" spans="1:11" hidden="1" x14ac:dyDescent="0.2">
      <c r="A18" s="2">
        <v>35050313</v>
      </c>
      <c r="B18" s="2" t="s">
        <v>231</v>
      </c>
      <c r="C18" s="2" t="s">
        <v>230</v>
      </c>
      <c r="D18" s="2">
        <v>3</v>
      </c>
      <c r="E18" s="2" t="s">
        <v>156</v>
      </c>
      <c r="F18" s="2" t="s">
        <v>650</v>
      </c>
      <c r="G18" s="2">
        <v>7</v>
      </c>
      <c r="H18" s="2" t="s">
        <v>683</v>
      </c>
      <c r="I18" s="2">
        <v>140</v>
      </c>
      <c r="J18" s="2">
        <v>1492</v>
      </c>
      <c r="K18" s="2">
        <v>2</v>
      </c>
    </row>
    <row r="19" spans="1:11" x14ac:dyDescent="0.2">
      <c r="A19" s="2">
        <v>36622886</v>
      </c>
      <c r="B19" s="2" t="s">
        <v>255</v>
      </c>
      <c r="C19" s="2" t="s">
        <v>254</v>
      </c>
      <c r="D19" s="2">
        <v>3</v>
      </c>
      <c r="E19" s="2" t="s">
        <v>117</v>
      </c>
      <c r="F19" s="2" t="s">
        <v>650</v>
      </c>
      <c r="G19" s="2">
        <v>7</v>
      </c>
      <c r="H19" s="2" t="s">
        <v>683</v>
      </c>
      <c r="I19" s="2">
        <v>210</v>
      </c>
      <c r="J19" s="2">
        <v>1536</v>
      </c>
      <c r="K19" s="2">
        <v>1</v>
      </c>
    </row>
    <row r="20" spans="1:11" hidden="1" x14ac:dyDescent="0.2">
      <c r="A20" s="2">
        <v>36584717</v>
      </c>
      <c r="B20" s="2" t="s">
        <v>249</v>
      </c>
      <c r="C20" s="2" t="s">
        <v>248</v>
      </c>
      <c r="D20" s="2">
        <v>3</v>
      </c>
      <c r="E20" s="2" t="s">
        <v>161</v>
      </c>
      <c r="F20" s="2" t="s">
        <v>650</v>
      </c>
      <c r="G20" s="2">
        <v>7</v>
      </c>
      <c r="H20" s="2" t="s">
        <v>683</v>
      </c>
      <c r="I20" s="2">
        <v>120</v>
      </c>
      <c r="J20" s="2">
        <v>1213</v>
      </c>
      <c r="K20" s="2">
        <v>1</v>
      </c>
    </row>
    <row r="21" spans="1:11" hidden="1" x14ac:dyDescent="0.2">
      <c r="A21" s="2">
        <v>37381794</v>
      </c>
      <c r="B21" s="2" t="s">
        <v>190</v>
      </c>
      <c r="C21" s="2" t="s">
        <v>189</v>
      </c>
      <c r="D21" s="2">
        <v>3</v>
      </c>
      <c r="E21" s="2" t="s">
        <v>188</v>
      </c>
      <c r="F21" s="2" t="s">
        <v>650</v>
      </c>
      <c r="G21" s="2">
        <v>7</v>
      </c>
      <c r="H21" s="2" t="s">
        <v>683</v>
      </c>
      <c r="I21" s="2">
        <v>70</v>
      </c>
      <c r="J21" s="2">
        <v>878</v>
      </c>
      <c r="K21" s="2">
        <v>1</v>
      </c>
    </row>
    <row r="22" spans="1:11" x14ac:dyDescent="0.2">
      <c r="A22" s="2">
        <v>35357168</v>
      </c>
      <c r="B22" s="2" t="s">
        <v>239</v>
      </c>
      <c r="C22" s="2" t="s">
        <v>238</v>
      </c>
      <c r="D22" s="2">
        <v>3</v>
      </c>
      <c r="E22" s="2" t="s">
        <v>206</v>
      </c>
      <c r="F22" s="2" t="s">
        <v>650</v>
      </c>
      <c r="G22" s="2">
        <v>7</v>
      </c>
      <c r="H22" s="2" t="s">
        <v>683</v>
      </c>
      <c r="I22" s="2">
        <v>240</v>
      </c>
      <c r="J22" s="2">
        <v>1500</v>
      </c>
      <c r="K22" s="2">
        <v>1</v>
      </c>
    </row>
    <row r="23" spans="1:11" x14ac:dyDescent="0.2">
      <c r="A23" s="2">
        <v>36420660</v>
      </c>
      <c r="B23" s="2" t="s">
        <v>208</v>
      </c>
      <c r="C23" s="2" t="s">
        <v>207</v>
      </c>
      <c r="D23" s="2">
        <v>3</v>
      </c>
      <c r="E23" s="2" t="s">
        <v>206</v>
      </c>
      <c r="F23" s="2" t="s">
        <v>650</v>
      </c>
      <c r="G23" s="2">
        <v>7</v>
      </c>
      <c r="H23" s="2" t="s">
        <v>683</v>
      </c>
      <c r="I23" s="2">
        <v>190</v>
      </c>
      <c r="J23" s="2">
        <v>1481</v>
      </c>
      <c r="K23" s="2">
        <v>1</v>
      </c>
    </row>
    <row r="24" spans="1:11" x14ac:dyDescent="0.2">
      <c r="A24" s="2">
        <v>37330678</v>
      </c>
      <c r="B24" s="2" t="s">
        <v>233</v>
      </c>
      <c r="C24" s="2" t="s">
        <v>232</v>
      </c>
      <c r="D24" s="2">
        <v>3</v>
      </c>
      <c r="E24" s="2" t="s">
        <v>206</v>
      </c>
      <c r="F24" s="2" t="s">
        <v>650</v>
      </c>
      <c r="G24" s="2">
        <v>7</v>
      </c>
      <c r="H24" s="2" t="s">
        <v>683</v>
      </c>
      <c r="I24" s="2">
        <v>170</v>
      </c>
      <c r="J24" s="2">
        <v>1538</v>
      </c>
      <c r="K24" s="2">
        <v>1</v>
      </c>
    </row>
    <row r="25" spans="1:11" x14ac:dyDescent="0.2">
      <c r="A25" s="2">
        <v>37327868</v>
      </c>
      <c r="B25" s="2" t="s">
        <v>265</v>
      </c>
      <c r="C25" s="2" t="s">
        <v>264</v>
      </c>
      <c r="D25" s="2">
        <v>3</v>
      </c>
      <c r="E25" s="2" t="s">
        <v>206</v>
      </c>
      <c r="F25" s="2" t="s">
        <v>650</v>
      </c>
      <c r="G25" s="2">
        <v>7</v>
      </c>
      <c r="H25" s="2" t="s">
        <v>683</v>
      </c>
      <c r="I25" s="2">
        <v>160</v>
      </c>
      <c r="J25" s="2">
        <v>1459</v>
      </c>
      <c r="K25" s="2">
        <v>1</v>
      </c>
    </row>
    <row r="26" spans="1:11" hidden="1" x14ac:dyDescent="0.2">
      <c r="A26" s="2">
        <v>35357540</v>
      </c>
      <c r="B26" s="2" t="s">
        <v>443</v>
      </c>
      <c r="C26" s="2" t="s">
        <v>687</v>
      </c>
      <c r="D26" s="2">
        <v>3</v>
      </c>
      <c r="E26" s="2" t="s">
        <v>206</v>
      </c>
      <c r="F26" s="2" t="s">
        <v>650</v>
      </c>
      <c r="G26" s="2">
        <v>7</v>
      </c>
      <c r="H26" s="2" t="s">
        <v>683</v>
      </c>
      <c r="I26" s="2">
        <v>130</v>
      </c>
      <c r="J26" s="2">
        <v>1238</v>
      </c>
      <c r="K26" s="2">
        <v>1</v>
      </c>
    </row>
    <row r="27" spans="1:11" hidden="1" x14ac:dyDescent="0.2">
      <c r="A27" s="2">
        <v>37326912</v>
      </c>
      <c r="B27" s="2" t="s">
        <v>226</v>
      </c>
      <c r="C27" s="2" t="s">
        <v>225</v>
      </c>
      <c r="D27" s="2">
        <v>3</v>
      </c>
      <c r="E27" s="2" t="s">
        <v>206</v>
      </c>
      <c r="F27" s="2" t="s">
        <v>650</v>
      </c>
      <c r="G27" s="2">
        <v>7</v>
      </c>
      <c r="H27" s="2" t="s">
        <v>683</v>
      </c>
      <c r="I27" s="2">
        <v>130</v>
      </c>
      <c r="J27" s="2">
        <v>1427</v>
      </c>
      <c r="K27" s="2">
        <v>1</v>
      </c>
    </row>
    <row r="28" spans="1:11" hidden="1" x14ac:dyDescent="0.2">
      <c r="A28" s="2">
        <v>35355458</v>
      </c>
      <c r="B28" s="2" t="s">
        <v>693</v>
      </c>
      <c r="C28" s="2" t="s">
        <v>694</v>
      </c>
      <c r="D28" s="2">
        <v>3</v>
      </c>
      <c r="E28" s="2" t="s">
        <v>206</v>
      </c>
      <c r="F28" s="2" t="s">
        <v>650</v>
      </c>
      <c r="G28" s="2">
        <v>7</v>
      </c>
      <c r="H28" s="2" t="s">
        <v>683</v>
      </c>
      <c r="I28" s="2">
        <v>60</v>
      </c>
      <c r="J28" s="2">
        <v>1234</v>
      </c>
      <c r="K28" s="2">
        <v>1</v>
      </c>
    </row>
    <row r="29" spans="1:11" x14ac:dyDescent="0.2">
      <c r="A29" s="2">
        <v>35168920</v>
      </c>
      <c r="B29" s="2" t="s">
        <v>253</v>
      </c>
      <c r="C29" s="2" t="s">
        <v>252</v>
      </c>
      <c r="D29" s="2">
        <v>3</v>
      </c>
      <c r="E29" s="2" t="s">
        <v>227</v>
      </c>
      <c r="F29" s="2" t="s">
        <v>650</v>
      </c>
      <c r="G29" s="2">
        <v>7</v>
      </c>
      <c r="H29" s="2" t="s">
        <v>683</v>
      </c>
      <c r="I29" s="2">
        <v>180</v>
      </c>
      <c r="J29" s="2">
        <v>1362</v>
      </c>
      <c r="K29" s="2">
        <v>2</v>
      </c>
    </row>
    <row r="30" spans="1:11" x14ac:dyDescent="0.2">
      <c r="A30" s="2">
        <v>35053281</v>
      </c>
      <c r="B30" s="2" t="s">
        <v>229</v>
      </c>
      <c r="C30" s="2" t="s">
        <v>228</v>
      </c>
      <c r="D30" s="2">
        <v>3</v>
      </c>
      <c r="E30" s="2" t="s">
        <v>227</v>
      </c>
      <c r="F30" s="2" t="s">
        <v>650</v>
      </c>
      <c r="G30" s="2">
        <v>7</v>
      </c>
      <c r="H30" s="2" t="s">
        <v>683</v>
      </c>
      <c r="I30" s="2">
        <v>160</v>
      </c>
      <c r="J30" s="2">
        <v>1329</v>
      </c>
      <c r="K30" s="2">
        <v>1</v>
      </c>
    </row>
    <row r="31" spans="1:11" x14ac:dyDescent="0.2">
      <c r="A31" s="2">
        <v>36547100</v>
      </c>
      <c r="B31" s="2" t="s">
        <v>684</v>
      </c>
      <c r="C31" s="2" t="s">
        <v>685</v>
      </c>
      <c r="D31" s="2">
        <v>3</v>
      </c>
      <c r="E31" s="2" t="s">
        <v>666</v>
      </c>
      <c r="F31" s="2" t="s">
        <v>650</v>
      </c>
      <c r="G31" s="2">
        <v>7</v>
      </c>
      <c r="H31" s="2" t="s">
        <v>683</v>
      </c>
      <c r="I31" s="2">
        <v>210</v>
      </c>
      <c r="J31" s="2">
        <v>1298</v>
      </c>
      <c r="K31" s="2">
        <v>1</v>
      </c>
    </row>
    <row r="32" spans="1:11" x14ac:dyDescent="0.2">
      <c r="A32" s="2">
        <v>36295707</v>
      </c>
      <c r="B32" s="2" t="s">
        <v>419</v>
      </c>
      <c r="C32" s="2" t="s">
        <v>418</v>
      </c>
      <c r="D32" s="2">
        <v>3</v>
      </c>
      <c r="E32" s="2" t="s">
        <v>417</v>
      </c>
      <c r="F32" s="2" t="s">
        <v>650</v>
      </c>
      <c r="G32" s="2">
        <v>7</v>
      </c>
      <c r="H32" s="2" t="s">
        <v>683</v>
      </c>
      <c r="I32" s="2">
        <v>160</v>
      </c>
      <c r="J32" s="2">
        <v>1185</v>
      </c>
      <c r="K32" s="2">
        <v>1</v>
      </c>
    </row>
    <row r="33" spans="1:11" hidden="1" x14ac:dyDescent="0.2">
      <c r="A33" s="2">
        <v>37465159</v>
      </c>
      <c r="B33" s="2" t="s">
        <v>220</v>
      </c>
      <c r="C33" s="2" t="s">
        <v>219</v>
      </c>
      <c r="D33" s="2">
        <v>3</v>
      </c>
      <c r="E33" s="2" t="s">
        <v>218</v>
      </c>
      <c r="F33" s="2" t="s">
        <v>650</v>
      </c>
      <c r="G33" s="2">
        <v>7</v>
      </c>
      <c r="H33" s="2" t="s">
        <v>683</v>
      </c>
      <c r="I33" s="2">
        <v>120</v>
      </c>
      <c r="J33" s="2">
        <v>1323</v>
      </c>
      <c r="K33" s="2">
        <v>2</v>
      </c>
    </row>
    <row r="34" spans="1:11" hidden="1" x14ac:dyDescent="0.2">
      <c r="A34" s="2">
        <v>37392353</v>
      </c>
      <c r="B34" s="2" t="s">
        <v>251</v>
      </c>
      <c r="C34" s="2" t="s">
        <v>250</v>
      </c>
      <c r="D34" s="2">
        <v>3</v>
      </c>
      <c r="E34" s="2" t="s">
        <v>218</v>
      </c>
      <c r="F34" s="2" t="s">
        <v>650</v>
      </c>
      <c r="G34" s="2">
        <v>7</v>
      </c>
      <c r="H34" s="2" t="s">
        <v>683</v>
      </c>
      <c r="I34" s="2">
        <v>100</v>
      </c>
      <c r="J34" s="2">
        <v>1100</v>
      </c>
      <c r="K34" s="2">
        <v>1</v>
      </c>
    </row>
    <row r="35" spans="1:11" hidden="1" x14ac:dyDescent="0.2">
      <c r="A35" s="2">
        <v>37399883</v>
      </c>
      <c r="B35" s="2" t="s">
        <v>688</v>
      </c>
      <c r="C35" s="2" t="s">
        <v>689</v>
      </c>
      <c r="D35" s="2">
        <v>3</v>
      </c>
      <c r="E35" s="2" t="s">
        <v>690</v>
      </c>
      <c r="F35" s="2" t="s">
        <v>650</v>
      </c>
      <c r="G35" s="2">
        <v>7</v>
      </c>
      <c r="H35" s="2" t="s">
        <v>683</v>
      </c>
      <c r="I35" s="2">
        <v>120</v>
      </c>
      <c r="J35" s="2">
        <v>1263</v>
      </c>
      <c r="K35" s="2">
        <v>1</v>
      </c>
    </row>
    <row r="36" spans="1:11" hidden="1" x14ac:dyDescent="0.2">
      <c r="A36" s="2">
        <v>37429303</v>
      </c>
      <c r="B36" s="2" t="s">
        <v>205</v>
      </c>
      <c r="C36" s="2" t="s">
        <v>204</v>
      </c>
      <c r="D36" s="2">
        <v>3</v>
      </c>
      <c r="E36" s="2" t="s">
        <v>203</v>
      </c>
      <c r="F36" s="2" t="s">
        <v>650</v>
      </c>
      <c r="G36" s="2">
        <v>7</v>
      </c>
      <c r="H36" s="2" t="s">
        <v>683</v>
      </c>
      <c r="I36" s="2">
        <v>110</v>
      </c>
      <c r="J36" s="2">
        <v>707</v>
      </c>
      <c r="K36" s="2">
        <v>1</v>
      </c>
    </row>
    <row r="37" spans="1:11" hidden="1" x14ac:dyDescent="0.2">
      <c r="A37" s="2">
        <v>36304430</v>
      </c>
      <c r="B37" s="2" t="s">
        <v>263</v>
      </c>
      <c r="C37" s="2" t="s">
        <v>262</v>
      </c>
      <c r="D37" s="2">
        <v>3</v>
      </c>
      <c r="E37" s="2" t="s">
        <v>261</v>
      </c>
      <c r="F37" s="2" t="s">
        <v>650</v>
      </c>
      <c r="G37" s="2">
        <v>7</v>
      </c>
      <c r="H37" s="2" t="s">
        <v>683</v>
      </c>
      <c r="I37" s="2">
        <v>100</v>
      </c>
      <c r="J37" s="2">
        <v>1154</v>
      </c>
      <c r="K37" s="2">
        <v>1</v>
      </c>
    </row>
    <row r="38" spans="1:11" hidden="1" x14ac:dyDescent="0.2">
      <c r="A38" s="2">
        <v>37439752</v>
      </c>
      <c r="B38" s="2" t="s">
        <v>211</v>
      </c>
      <c r="C38" s="2" t="s">
        <v>210</v>
      </c>
      <c r="D38" s="2">
        <v>3</v>
      </c>
      <c r="E38" s="2" t="s">
        <v>209</v>
      </c>
      <c r="F38" s="2" t="s">
        <v>650</v>
      </c>
      <c r="G38" s="2">
        <v>7</v>
      </c>
      <c r="H38" s="2" t="s">
        <v>683</v>
      </c>
      <c r="I38" s="2">
        <v>130</v>
      </c>
      <c r="J38" s="2">
        <v>1038</v>
      </c>
      <c r="K38" s="2">
        <v>1</v>
      </c>
    </row>
    <row r="39" spans="1:1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50" spans="1:1" x14ac:dyDescent="0.2">
      <c r="A50">
        <f>COUNTA($A$2:$A$49)</f>
        <v>37</v>
      </c>
    </row>
    <row r="51" spans="1:1" x14ac:dyDescent="0.2">
      <c r="A51">
        <f>COUNTIF($I$2:$I$50,"&gt;=150")</f>
        <v>18</v>
      </c>
    </row>
  </sheetData>
  <autoFilter ref="A1:K38" xr:uid="{09C022F5-834B-4B8E-9454-AADD560C2B95}">
    <filterColumn colId="8">
      <filters>
        <filter val="150"/>
        <filter val="160"/>
        <filter val="170"/>
        <filter val="180"/>
        <filter val="190"/>
        <filter val="200"/>
        <filter val="210"/>
        <filter val="240"/>
      </filters>
    </filterColumn>
  </autoFilter>
  <sortState xmlns:xlrd2="http://schemas.microsoft.com/office/spreadsheetml/2017/richdata2" ref="A2:K38">
    <sortCondition ref="E2:E38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0F21-3EB4-4E40-8C0E-85A77D365F0F}">
  <sheetPr filterMode="1"/>
  <dimension ref="A1:K51"/>
  <sheetViews>
    <sheetView workbookViewId="0">
      <selection activeCell="I1" sqref="I1"/>
    </sheetView>
  </sheetViews>
  <sheetFormatPr defaultRowHeight="15" x14ac:dyDescent="0.2"/>
  <cols>
    <col min="1" max="1" width="9" bestFit="1" customWidth="1"/>
    <col min="2" max="2" width="23.21875" bestFit="1" customWidth="1"/>
    <col min="3" max="3" width="20.21875" bestFit="1" customWidth="1"/>
    <col min="4" max="4" width="5" bestFit="1" customWidth="1"/>
    <col min="5" max="5" width="6.44140625" bestFit="1" customWidth="1"/>
    <col min="6" max="6" width="13.33203125" bestFit="1" customWidth="1"/>
    <col min="7" max="7" width="7.33203125" bestFit="1" customWidth="1"/>
    <col min="8" max="8" width="8.664062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hidden="1" x14ac:dyDescent="0.2">
      <c r="A2" s="2">
        <v>34469637</v>
      </c>
      <c r="B2" s="2" t="s">
        <v>305</v>
      </c>
      <c r="C2" s="2" t="s">
        <v>304</v>
      </c>
      <c r="D2" s="2">
        <v>4</v>
      </c>
      <c r="E2" s="2" t="s">
        <v>303</v>
      </c>
      <c r="F2" s="2" t="s">
        <v>650</v>
      </c>
      <c r="G2" s="2">
        <v>7</v>
      </c>
      <c r="H2" s="2" t="s">
        <v>712</v>
      </c>
      <c r="I2" s="2">
        <v>110</v>
      </c>
      <c r="J2" s="2">
        <v>1694</v>
      </c>
      <c r="K2" s="2">
        <v>1</v>
      </c>
    </row>
    <row r="3" spans="1:11" x14ac:dyDescent="0.2">
      <c r="A3" s="2">
        <v>34191608</v>
      </c>
      <c r="B3" s="2" t="s">
        <v>299</v>
      </c>
      <c r="C3" s="2" t="s">
        <v>298</v>
      </c>
      <c r="D3" s="2">
        <v>4</v>
      </c>
      <c r="E3" s="2" t="s">
        <v>52</v>
      </c>
      <c r="F3" s="2" t="s">
        <v>650</v>
      </c>
      <c r="G3" s="2">
        <v>7</v>
      </c>
      <c r="H3" s="2" t="s">
        <v>712</v>
      </c>
      <c r="I3" s="2">
        <v>150</v>
      </c>
      <c r="J3" s="2">
        <v>1499</v>
      </c>
      <c r="K3" s="2">
        <v>1</v>
      </c>
    </row>
    <row r="4" spans="1:11" hidden="1" x14ac:dyDescent="0.2">
      <c r="A4" s="2">
        <v>34465661</v>
      </c>
      <c r="B4" s="2" t="s">
        <v>280</v>
      </c>
      <c r="C4" s="2" t="s">
        <v>279</v>
      </c>
      <c r="D4" s="2">
        <v>4</v>
      </c>
      <c r="E4" s="2" t="s">
        <v>30</v>
      </c>
      <c r="F4" s="2" t="s">
        <v>650</v>
      </c>
      <c r="G4" s="2">
        <v>7</v>
      </c>
      <c r="H4" s="2" t="s">
        <v>712</v>
      </c>
      <c r="I4" s="2">
        <v>120</v>
      </c>
      <c r="J4" s="2">
        <v>1281</v>
      </c>
      <c r="K4" s="2">
        <v>1</v>
      </c>
    </row>
    <row r="5" spans="1:11" hidden="1" x14ac:dyDescent="0.2">
      <c r="A5" s="2">
        <v>34472168</v>
      </c>
      <c r="B5" s="2" t="s">
        <v>294</v>
      </c>
      <c r="C5" s="2" t="s">
        <v>293</v>
      </c>
      <c r="D5" s="2">
        <v>4</v>
      </c>
      <c r="E5" s="2" t="s">
        <v>30</v>
      </c>
      <c r="F5" s="2" t="s">
        <v>650</v>
      </c>
      <c r="G5" s="2">
        <v>7</v>
      </c>
      <c r="H5" s="2" t="s">
        <v>712</v>
      </c>
      <c r="I5" s="2">
        <v>120</v>
      </c>
      <c r="J5" s="2">
        <v>1399</v>
      </c>
      <c r="K5" s="2">
        <v>1</v>
      </c>
    </row>
    <row r="6" spans="1:11" hidden="1" x14ac:dyDescent="0.2">
      <c r="A6" s="2">
        <v>33886260</v>
      </c>
      <c r="B6" s="2" t="s">
        <v>516</v>
      </c>
      <c r="C6" s="2" t="s">
        <v>727</v>
      </c>
      <c r="D6" s="2">
        <v>4</v>
      </c>
      <c r="E6" s="2" t="s">
        <v>410</v>
      </c>
      <c r="F6" s="2" t="s">
        <v>650</v>
      </c>
      <c r="G6" s="2">
        <v>7</v>
      </c>
      <c r="H6" s="2" t="s">
        <v>728</v>
      </c>
      <c r="I6" s="2">
        <v>80</v>
      </c>
      <c r="J6" s="2">
        <v>852</v>
      </c>
      <c r="K6" s="2">
        <v>1</v>
      </c>
    </row>
    <row r="7" spans="1:11" x14ac:dyDescent="0.2">
      <c r="A7" s="2">
        <v>33726869</v>
      </c>
      <c r="B7" s="2" t="s">
        <v>422</v>
      </c>
      <c r="C7" s="2" t="s">
        <v>421</v>
      </c>
      <c r="D7" s="2">
        <v>4</v>
      </c>
      <c r="E7" s="2" t="s">
        <v>131</v>
      </c>
      <c r="F7" s="2" t="s">
        <v>650</v>
      </c>
      <c r="G7" s="2">
        <v>7</v>
      </c>
      <c r="H7" s="2" t="s">
        <v>712</v>
      </c>
      <c r="I7" s="2">
        <v>180</v>
      </c>
      <c r="J7" s="2">
        <v>1504</v>
      </c>
      <c r="K7" s="2">
        <v>1</v>
      </c>
    </row>
    <row r="8" spans="1:11" hidden="1" x14ac:dyDescent="0.2">
      <c r="A8" s="2">
        <v>33726788</v>
      </c>
      <c r="B8" s="2" t="s">
        <v>289</v>
      </c>
      <c r="C8" s="2" t="s">
        <v>288</v>
      </c>
      <c r="D8" s="2">
        <v>4</v>
      </c>
      <c r="E8" s="2" t="s">
        <v>131</v>
      </c>
      <c r="F8" s="2" t="s">
        <v>650</v>
      </c>
      <c r="G8" s="2">
        <v>7</v>
      </c>
      <c r="H8" s="2" t="s">
        <v>712</v>
      </c>
      <c r="I8" s="2">
        <v>130</v>
      </c>
      <c r="J8" s="2">
        <v>891</v>
      </c>
      <c r="K8" s="2">
        <v>1</v>
      </c>
    </row>
    <row r="9" spans="1:11" hidden="1" x14ac:dyDescent="0.2">
      <c r="A9" s="2">
        <v>33726746</v>
      </c>
      <c r="B9" s="2" t="s">
        <v>313</v>
      </c>
      <c r="C9" s="2" t="s">
        <v>312</v>
      </c>
      <c r="D9" s="2">
        <v>4</v>
      </c>
      <c r="E9" s="2" t="s">
        <v>131</v>
      </c>
      <c r="F9" s="2" t="s">
        <v>650</v>
      </c>
      <c r="G9" s="2">
        <v>7</v>
      </c>
      <c r="H9" s="2" t="s">
        <v>712</v>
      </c>
      <c r="I9" s="2">
        <v>90</v>
      </c>
      <c r="J9" s="2">
        <v>1710</v>
      </c>
      <c r="K9" s="2">
        <v>1</v>
      </c>
    </row>
    <row r="10" spans="1:11" x14ac:dyDescent="0.2">
      <c r="A10" s="2">
        <v>33817085</v>
      </c>
      <c r="B10" s="2" t="s">
        <v>713</v>
      </c>
      <c r="C10" s="2" t="s">
        <v>714</v>
      </c>
      <c r="D10" s="2">
        <v>4</v>
      </c>
      <c r="E10" s="2" t="s">
        <v>156</v>
      </c>
      <c r="F10" s="2" t="s">
        <v>650</v>
      </c>
      <c r="G10" s="2">
        <v>7</v>
      </c>
      <c r="H10" s="2" t="s">
        <v>712</v>
      </c>
      <c r="I10" s="2">
        <v>170</v>
      </c>
      <c r="J10" s="2">
        <v>1264</v>
      </c>
      <c r="K10" s="2">
        <v>1</v>
      </c>
    </row>
    <row r="11" spans="1:11" hidden="1" x14ac:dyDescent="0.2">
      <c r="A11" s="2">
        <v>33990878</v>
      </c>
      <c r="B11" s="2" t="s">
        <v>336</v>
      </c>
      <c r="C11" s="2" t="s">
        <v>335</v>
      </c>
      <c r="D11" s="2">
        <v>4</v>
      </c>
      <c r="E11" s="2" t="s">
        <v>107</v>
      </c>
      <c r="F11" s="2" t="s">
        <v>650</v>
      </c>
      <c r="G11" s="2">
        <v>7</v>
      </c>
      <c r="H11" s="2" t="s">
        <v>712</v>
      </c>
      <c r="I11" s="2">
        <v>100</v>
      </c>
      <c r="J11" s="2">
        <v>1194</v>
      </c>
      <c r="K11" s="2">
        <v>1</v>
      </c>
    </row>
    <row r="12" spans="1:11" hidden="1" x14ac:dyDescent="0.2">
      <c r="A12" s="2">
        <v>34257010</v>
      </c>
      <c r="B12" s="2" t="s">
        <v>731</v>
      </c>
      <c r="C12" s="2" t="s">
        <v>732</v>
      </c>
      <c r="D12" s="2">
        <v>4</v>
      </c>
      <c r="E12" s="2" t="s">
        <v>164</v>
      </c>
      <c r="F12" s="2" t="s">
        <v>650</v>
      </c>
      <c r="G12" s="2">
        <v>7</v>
      </c>
      <c r="H12" s="2" t="s">
        <v>712</v>
      </c>
      <c r="I12" s="2">
        <v>60</v>
      </c>
      <c r="J12" s="2">
        <v>1276</v>
      </c>
      <c r="K12" s="2">
        <v>1</v>
      </c>
    </row>
    <row r="13" spans="1:11" x14ac:dyDescent="0.2">
      <c r="A13" s="2">
        <v>36020196</v>
      </c>
      <c r="B13" s="2" t="s">
        <v>540</v>
      </c>
      <c r="C13" s="2" t="s">
        <v>715</v>
      </c>
      <c r="D13" s="2">
        <v>4</v>
      </c>
      <c r="E13" s="2" t="s">
        <v>117</v>
      </c>
      <c r="F13" s="2" t="s">
        <v>650</v>
      </c>
      <c r="G13" s="2">
        <v>7</v>
      </c>
      <c r="H13" s="2" t="s">
        <v>712</v>
      </c>
      <c r="I13" s="2">
        <v>150</v>
      </c>
      <c r="J13" s="2">
        <v>823</v>
      </c>
      <c r="K13" s="2">
        <v>1</v>
      </c>
    </row>
    <row r="14" spans="1:11" hidden="1" x14ac:dyDescent="0.2">
      <c r="A14" s="2">
        <v>33886502</v>
      </c>
      <c r="B14" s="2" t="s">
        <v>282</v>
      </c>
      <c r="C14" s="2" t="s">
        <v>281</v>
      </c>
      <c r="D14" s="2">
        <v>4</v>
      </c>
      <c r="E14" s="2" t="s">
        <v>161</v>
      </c>
      <c r="F14" s="2" t="s">
        <v>650</v>
      </c>
      <c r="G14" s="2">
        <v>7</v>
      </c>
      <c r="H14" s="2" t="s">
        <v>712</v>
      </c>
      <c r="I14" s="2">
        <v>90</v>
      </c>
      <c r="J14" s="2">
        <v>1262</v>
      </c>
      <c r="K14" s="2">
        <v>1</v>
      </c>
    </row>
    <row r="15" spans="1:11" x14ac:dyDescent="0.2">
      <c r="A15" s="2">
        <v>36526430</v>
      </c>
      <c r="B15" s="2" t="s">
        <v>342</v>
      </c>
      <c r="C15" s="2" t="s">
        <v>341</v>
      </c>
      <c r="D15" s="2">
        <v>4</v>
      </c>
      <c r="E15" s="2" t="s">
        <v>295</v>
      </c>
      <c r="F15" s="2" t="s">
        <v>650</v>
      </c>
      <c r="G15" s="2">
        <v>7</v>
      </c>
      <c r="H15" s="2" t="s">
        <v>712</v>
      </c>
      <c r="I15" s="2">
        <v>200</v>
      </c>
      <c r="J15" s="2">
        <v>906</v>
      </c>
      <c r="K15" s="2">
        <v>1</v>
      </c>
    </row>
    <row r="16" spans="1:11" x14ac:dyDescent="0.2">
      <c r="A16" s="2">
        <v>36526916</v>
      </c>
      <c r="B16" s="2" t="s">
        <v>338</v>
      </c>
      <c r="C16" s="2" t="s">
        <v>337</v>
      </c>
      <c r="D16" s="2">
        <v>4</v>
      </c>
      <c r="E16" s="2" t="s">
        <v>295</v>
      </c>
      <c r="F16" s="2" t="s">
        <v>650</v>
      </c>
      <c r="G16" s="2">
        <v>7</v>
      </c>
      <c r="H16" s="2" t="s">
        <v>712</v>
      </c>
      <c r="I16" s="2">
        <v>170</v>
      </c>
      <c r="J16" s="2">
        <v>858</v>
      </c>
      <c r="K16" s="2">
        <v>1</v>
      </c>
    </row>
    <row r="17" spans="1:11" x14ac:dyDescent="0.2">
      <c r="A17" s="2">
        <v>36603964</v>
      </c>
      <c r="B17" s="2" t="s">
        <v>297</v>
      </c>
      <c r="C17" s="2" t="s">
        <v>296</v>
      </c>
      <c r="D17" s="2">
        <v>4</v>
      </c>
      <c r="E17" s="2" t="s">
        <v>295</v>
      </c>
      <c r="F17" s="2" t="s">
        <v>650</v>
      </c>
      <c r="G17" s="2">
        <v>7</v>
      </c>
      <c r="H17" s="2" t="s">
        <v>712</v>
      </c>
      <c r="I17" s="2">
        <v>160</v>
      </c>
      <c r="J17" s="2">
        <v>1571</v>
      </c>
      <c r="K17" s="2">
        <v>2</v>
      </c>
    </row>
    <row r="18" spans="1:11" hidden="1" x14ac:dyDescent="0.2">
      <c r="A18" s="2">
        <v>37407852</v>
      </c>
      <c r="B18" s="2" t="s">
        <v>278</v>
      </c>
      <c r="C18" s="2" t="s">
        <v>277</v>
      </c>
      <c r="D18" s="2">
        <v>4</v>
      </c>
      <c r="E18" s="2" t="s">
        <v>276</v>
      </c>
      <c r="F18" s="2" t="s">
        <v>650</v>
      </c>
      <c r="G18" s="2">
        <v>7</v>
      </c>
      <c r="H18" s="2" t="s">
        <v>712</v>
      </c>
      <c r="I18" s="2">
        <v>120</v>
      </c>
      <c r="J18" s="2">
        <v>1185</v>
      </c>
      <c r="K18" s="2">
        <v>1</v>
      </c>
    </row>
    <row r="19" spans="1:11" hidden="1" x14ac:dyDescent="0.2">
      <c r="A19" s="2">
        <v>34313173</v>
      </c>
      <c r="B19" s="2" t="s">
        <v>317</v>
      </c>
      <c r="C19" s="2" t="s">
        <v>316</v>
      </c>
      <c r="D19" s="2">
        <v>4</v>
      </c>
      <c r="E19" s="2" t="s">
        <v>276</v>
      </c>
      <c r="F19" s="2" t="s">
        <v>650</v>
      </c>
      <c r="G19" s="2">
        <v>7</v>
      </c>
      <c r="H19" s="2" t="s">
        <v>712</v>
      </c>
      <c r="I19" s="2">
        <v>90</v>
      </c>
      <c r="J19" s="2">
        <v>1252</v>
      </c>
      <c r="K19" s="2">
        <v>1</v>
      </c>
    </row>
    <row r="20" spans="1:11" x14ac:dyDescent="0.2">
      <c r="A20" s="2">
        <v>36426840</v>
      </c>
      <c r="B20" s="2" t="s">
        <v>716</v>
      </c>
      <c r="C20" s="2" t="s">
        <v>343</v>
      </c>
      <c r="D20" s="2">
        <v>4</v>
      </c>
      <c r="E20" s="2" t="s">
        <v>323</v>
      </c>
      <c r="F20" s="2" t="s">
        <v>650</v>
      </c>
      <c r="G20" s="2">
        <v>7</v>
      </c>
      <c r="H20" s="2" t="s">
        <v>712</v>
      </c>
      <c r="I20" s="2">
        <v>150</v>
      </c>
      <c r="J20" s="2">
        <v>1494</v>
      </c>
      <c r="K20" s="2">
        <v>1</v>
      </c>
    </row>
    <row r="21" spans="1:11" x14ac:dyDescent="0.2">
      <c r="A21" s="2">
        <v>36477791</v>
      </c>
      <c r="B21" s="2" t="s">
        <v>424</v>
      </c>
      <c r="C21" s="2" t="s">
        <v>423</v>
      </c>
      <c r="D21" s="2">
        <v>4</v>
      </c>
      <c r="E21" s="2" t="s">
        <v>323</v>
      </c>
      <c r="F21" s="2" t="s">
        <v>650</v>
      </c>
      <c r="G21" s="2">
        <v>7</v>
      </c>
      <c r="H21" s="2" t="s">
        <v>712</v>
      </c>
      <c r="I21" s="2">
        <v>150</v>
      </c>
      <c r="J21" s="2">
        <v>1502</v>
      </c>
      <c r="K21" s="2">
        <v>1</v>
      </c>
    </row>
    <row r="22" spans="1:11" hidden="1" x14ac:dyDescent="0.2">
      <c r="A22" s="2">
        <v>37503068</v>
      </c>
      <c r="B22" s="2" t="s">
        <v>325</v>
      </c>
      <c r="C22" s="2" t="s">
        <v>324</v>
      </c>
      <c r="D22" s="2">
        <v>4</v>
      </c>
      <c r="E22" s="2" t="s">
        <v>323</v>
      </c>
      <c r="F22" s="2" t="s">
        <v>650</v>
      </c>
      <c r="G22" s="2">
        <v>7</v>
      </c>
      <c r="H22" s="2" t="s">
        <v>712</v>
      </c>
      <c r="I22" s="2">
        <v>120</v>
      </c>
      <c r="J22" s="2">
        <v>1071</v>
      </c>
      <c r="K22" s="2">
        <v>1</v>
      </c>
    </row>
    <row r="23" spans="1:11" x14ac:dyDescent="0.2">
      <c r="A23" s="2">
        <v>33726993</v>
      </c>
      <c r="B23" s="2" t="s">
        <v>340</v>
      </c>
      <c r="C23" s="2" t="s">
        <v>339</v>
      </c>
      <c r="D23" s="2">
        <v>4</v>
      </c>
      <c r="E23" s="2" t="s">
        <v>269</v>
      </c>
      <c r="F23" s="2" t="s">
        <v>650</v>
      </c>
      <c r="G23" s="2">
        <v>7</v>
      </c>
      <c r="H23" s="2" t="s">
        <v>712</v>
      </c>
      <c r="I23" s="2">
        <v>190</v>
      </c>
      <c r="J23" s="2">
        <v>1166</v>
      </c>
      <c r="K23" s="2">
        <v>1</v>
      </c>
    </row>
    <row r="24" spans="1:11" x14ac:dyDescent="0.2">
      <c r="A24" s="2">
        <v>37381883</v>
      </c>
      <c r="B24" s="2" t="s">
        <v>329</v>
      </c>
      <c r="C24" s="2" t="s">
        <v>328</v>
      </c>
      <c r="D24" s="2">
        <v>4</v>
      </c>
      <c r="E24" s="2" t="s">
        <v>269</v>
      </c>
      <c r="F24" s="2" t="s">
        <v>650</v>
      </c>
      <c r="G24" s="2">
        <v>7</v>
      </c>
      <c r="H24" s="2" t="s">
        <v>712</v>
      </c>
      <c r="I24" s="2">
        <v>160</v>
      </c>
      <c r="J24" s="2">
        <v>1414</v>
      </c>
      <c r="K24" s="2">
        <v>1</v>
      </c>
    </row>
    <row r="25" spans="1:11" hidden="1" x14ac:dyDescent="0.2">
      <c r="A25" s="2">
        <v>37389539</v>
      </c>
      <c r="B25" s="2" t="s">
        <v>287</v>
      </c>
      <c r="C25" s="2" t="s">
        <v>286</v>
      </c>
      <c r="D25" s="2">
        <v>4</v>
      </c>
      <c r="E25" s="2" t="s">
        <v>269</v>
      </c>
      <c r="F25" s="2" t="s">
        <v>650</v>
      </c>
      <c r="G25" s="2">
        <v>7</v>
      </c>
      <c r="H25" s="2" t="s">
        <v>712</v>
      </c>
      <c r="I25" s="2">
        <v>140</v>
      </c>
      <c r="J25" s="2">
        <v>1558</v>
      </c>
      <c r="K25" s="2">
        <v>1</v>
      </c>
    </row>
    <row r="26" spans="1:11" hidden="1" x14ac:dyDescent="0.2">
      <c r="A26" s="2">
        <v>33727184</v>
      </c>
      <c r="B26" s="2" t="s">
        <v>331</v>
      </c>
      <c r="C26" s="2" t="s">
        <v>330</v>
      </c>
      <c r="D26" s="2">
        <v>4</v>
      </c>
      <c r="E26" s="2" t="s">
        <v>269</v>
      </c>
      <c r="F26" s="2" t="s">
        <v>650</v>
      </c>
      <c r="G26" s="2">
        <v>7</v>
      </c>
      <c r="H26" s="2" t="s">
        <v>712</v>
      </c>
      <c r="I26" s="2">
        <v>120</v>
      </c>
      <c r="J26" s="2">
        <v>1425</v>
      </c>
      <c r="K26" s="2">
        <v>1</v>
      </c>
    </row>
    <row r="27" spans="1:11" hidden="1" x14ac:dyDescent="0.2">
      <c r="A27" s="2">
        <v>33726926</v>
      </c>
      <c r="B27" s="2" t="s">
        <v>307</v>
      </c>
      <c r="C27" s="2" t="s">
        <v>306</v>
      </c>
      <c r="D27" s="2">
        <v>4</v>
      </c>
      <c r="E27" s="2" t="s">
        <v>269</v>
      </c>
      <c r="F27" s="2" t="s">
        <v>650</v>
      </c>
      <c r="G27" s="2">
        <v>7</v>
      </c>
      <c r="H27" s="2" t="s">
        <v>712</v>
      </c>
      <c r="I27" s="2">
        <v>100</v>
      </c>
      <c r="J27" s="2">
        <v>1474</v>
      </c>
      <c r="K27" s="2">
        <v>1</v>
      </c>
    </row>
    <row r="28" spans="1:11" hidden="1" x14ac:dyDescent="0.2">
      <c r="A28" s="2">
        <v>37339850</v>
      </c>
      <c r="B28" s="2" t="s">
        <v>271</v>
      </c>
      <c r="C28" s="2" t="s">
        <v>270</v>
      </c>
      <c r="D28" s="2">
        <v>4</v>
      </c>
      <c r="E28" s="2" t="s">
        <v>269</v>
      </c>
      <c r="F28" s="2" t="s">
        <v>650</v>
      </c>
      <c r="G28" s="2">
        <v>7</v>
      </c>
      <c r="H28" s="2" t="s">
        <v>712</v>
      </c>
      <c r="I28" s="2">
        <v>40</v>
      </c>
      <c r="J28" s="2">
        <v>1146</v>
      </c>
      <c r="K28" s="2">
        <v>2</v>
      </c>
    </row>
    <row r="29" spans="1:11" hidden="1" x14ac:dyDescent="0.2">
      <c r="A29" s="2">
        <v>37406629</v>
      </c>
      <c r="B29" s="2" t="s">
        <v>722</v>
      </c>
      <c r="C29" s="2" t="s">
        <v>723</v>
      </c>
      <c r="D29" s="2">
        <v>4</v>
      </c>
      <c r="E29" s="2" t="s">
        <v>300</v>
      </c>
      <c r="F29" s="2" t="s">
        <v>650</v>
      </c>
      <c r="G29" s="2">
        <v>7</v>
      </c>
      <c r="H29" s="2" t="s">
        <v>712</v>
      </c>
      <c r="I29" s="2">
        <v>140</v>
      </c>
      <c r="J29" s="2">
        <v>1566</v>
      </c>
      <c r="K29" s="2">
        <v>1</v>
      </c>
    </row>
    <row r="30" spans="1:11" hidden="1" x14ac:dyDescent="0.2">
      <c r="A30" s="2">
        <v>37406572</v>
      </c>
      <c r="B30" s="2" t="s">
        <v>302</v>
      </c>
      <c r="C30" s="2" t="s">
        <v>301</v>
      </c>
      <c r="D30" s="2">
        <v>4</v>
      </c>
      <c r="E30" s="2" t="s">
        <v>300</v>
      </c>
      <c r="F30" s="2" t="s">
        <v>650</v>
      </c>
      <c r="G30" s="2">
        <v>7</v>
      </c>
      <c r="H30" s="2" t="s">
        <v>712</v>
      </c>
      <c r="I30" s="2">
        <v>140</v>
      </c>
      <c r="J30" s="2">
        <v>1601</v>
      </c>
      <c r="K30" s="2">
        <v>1</v>
      </c>
    </row>
    <row r="31" spans="1:11" hidden="1" x14ac:dyDescent="0.2">
      <c r="A31" s="2">
        <v>37496079</v>
      </c>
      <c r="B31" s="2" t="s">
        <v>322</v>
      </c>
      <c r="C31" s="2" t="s">
        <v>321</v>
      </c>
      <c r="D31" s="2">
        <v>4</v>
      </c>
      <c r="E31" s="2" t="s">
        <v>300</v>
      </c>
      <c r="F31" s="2" t="s">
        <v>650</v>
      </c>
      <c r="G31" s="2">
        <v>7</v>
      </c>
      <c r="H31" s="2" t="s">
        <v>712</v>
      </c>
      <c r="I31" s="2">
        <v>130</v>
      </c>
      <c r="J31" s="2">
        <v>1267</v>
      </c>
      <c r="K31" s="2">
        <v>1</v>
      </c>
    </row>
    <row r="32" spans="1:11" hidden="1" x14ac:dyDescent="0.2">
      <c r="A32" s="2">
        <v>36620488</v>
      </c>
      <c r="B32" s="2" t="s">
        <v>309</v>
      </c>
      <c r="C32" s="2" t="s">
        <v>308</v>
      </c>
      <c r="D32" s="2">
        <v>4</v>
      </c>
      <c r="E32" s="2" t="s">
        <v>300</v>
      </c>
      <c r="F32" s="2" t="s">
        <v>650</v>
      </c>
      <c r="G32" s="2">
        <v>7</v>
      </c>
      <c r="H32" s="2" t="s">
        <v>712</v>
      </c>
      <c r="I32" s="2">
        <v>130</v>
      </c>
      <c r="J32" s="2">
        <v>1404</v>
      </c>
      <c r="K32" s="2">
        <v>1</v>
      </c>
    </row>
    <row r="33" spans="1:11" x14ac:dyDescent="0.2">
      <c r="A33" s="2">
        <v>36977079</v>
      </c>
      <c r="B33" s="2" t="s">
        <v>320</v>
      </c>
      <c r="C33" s="2" t="s">
        <v>319</v>
      </c>
      <c r="D33" s="2">
        <v>4</v>
      </c>
      <c r="E33" s="2" t="s">
        <v>318</v>
      </c>
      <c r="F33" s="2" t="s">
        <v>650</v>
      </c>
      <c r="G33" s="2">
        <v>7</v>
      </c>
      <c r="H33" s="2" t="s">
        <v>712</v>
      </c>
      <c r="I33" s="2">
        <v>200</v>
      </c>
      <c r="J33" s="2">
        <v>1636</v>
      </c>
      <c r="K33" s="2">
        <v>1</v>
      </c>
    </row>
    <row r="34" spans="1:11" x14ac:dyDescent="0.2">
      <c r="A34" s="2">
        <v>33823406</v>
      </c>
      <c r="B34" s="2" t="s">
        <v>346</v>
      </c>
      <c r="C34" s="2" t="s">
        <v>345</v>
      </c>
      <c r="D34" s="2">
        <v>4</v>
      </c>
      <c r="E34" s="2" t="s">
        <v>318</v>
      </c>
      <c r="F34" s="2" t="s">
        <v>650</v>
      </c>
      <c r="G34" s="2">
        <v>7</v>
      </c>
      <c r="H34" s="2" t="s">
        <v>712</v>
      </c>
      <c r="I34" s="2">
        <v>170</v>
      </c>
      <c r="J34" s="2">
        <v>1529</v>
      </c>
      <c r="K34" s="2">
        <v>1</v>
      </c>
    </row>
    <row r="35" spans="1:11" hidden="1" x14ac:dyDescent="0.2">
      <c r="A35" s="2">
        <v>37679025</v>
      </c>
      <c r="B35" s="2" t="s">
        <v>350</v>
      </c>
      <c r="C35" s="2" t="s">
        <v>349</v>
      </c>
      <c r="D35" s="2">
        <v>4</v>
      </c>
      <c r="E35" s="2" t="s">
        <v>318</v>
      </c>
      <c r="F35" s="2" t="s">
        <v>650</v>
      </c>
      <c r="G35" s="2">
        <v>7</v>
      </c>
      <c r="H35" s="2" t="s">
        <v>712</v>
      </c>
      <c r="I35" s="2">
        <v>140</v>
      </c>
      <c r="J35" s="2">
        <v>1266</v>
      </c>
      <c r="K35" s="2">
        <v>2</v>
      </c>
    </row>
    <row r="36" spans="1:11" hidden="1" x14ac:dyDescent="0.2">
      <c r="A36" s="2">
        <v>36865317</v>
      </c>
      <c r="B36" s="2" t="s">
        <v>729</v>
      </c>
      <c r="C36" s="2" t="s">
        <v>730</v>
      </c>
      <c r="D36" s="2">
        <v>4</v>
      </c>
      <c r="E36" s="2" t="s">
        <v>318</v>
      </c>
      <c r="F36" s="2" t="s">
        <v>650</v>
      </c>
      <c r="G36" s="2">
        <v>7</v>
      </c>
      <c r="H36" s="2" t="s">
        <v>712</v>
      </c>
      <c r="I36" s="2">
        <v>70</v>
      </c>
      <c r="J36" s="2">
        <v>1095</v>
      </c>
      <c r="K36" s="2">
        <v>1</v>
      </c>
    </row>
    <row r="37" spans="1:11" hidden="1" x14ac:dyDescent="0.2">
      <c r="A37" s="2">
        <v>33817808</v>
      </c>
      <c r="B37" s="2" t="s">
        <v>717</v>
      </c>
      <c r="C37" s="2" t="s">
        <v>718</v>
      </c>
      <c r="D37" s="2">
        <v>4</v>
      </c>
      <c r="E37" s="2" t="s">
        <v>512</v>
      </c>
      <c r="F37" s="2" t="s">
        <v>650</v>
      </c>
      <c r="G37" s="2">
        <v>7</v>
      </c>
      <c r="H37" s="2" t="s">
        <v>712</v>
      </c>
      <c r="I37" s="2">
        <v>140</v>
      </c>
      <c r="J37" s="2">
        <v>1155</v>
      </c>
      <c r="K37" s="2">
        <v>1</v>
      </c>
    </row>
    <row r="38" spans="1:11" hidden="1" x14ac:dyDescent="0.2">
      <c r="A38" s="2">
        <v>37431861</v>
      </c>
      <c r="B38" s="2" t="s">
        <v>275</v>
      </c>
      <c r="C38" s="2" t="s">
        <v>274</v>
      </c>
      <c r="D38" s="2">
        <v>4</v>
      </c>
      <c r="E38" s="2" t="s">
        <v>273</v>
      </c>
      <c r="F38" s="2" t="s">
        <v>650</v>
      </c>
      <c r="G38" s="2">
        <v>7</v>
      </c>
      <c r="H38" s="2" t="s">
        <v>712</v>
      </c>
      <c r="I38" s="2">
        <v>60</v>
      </c>
      <c r="J38" s="2">
        <v>1237</v>
      </c>
      <c r="K38" s="2">
        <v>1</v>
      </c>
    </row>
    <row r="39" spans="1:11" x14ac:dyDescent="0.2">
      <c r="A39" s="2">
        <v>37378463</v>
      </c>
      <c r="B39" s="2" t="s">
        <v>334</v>
      </c>
      <c r="C39" s="2" t="s">
        <v>333</v>
      </c>
      <c r="D39" s="2">
        <v>4</v>
      </c>
      <c r="E39" s="2" t="s">
        <v>332</v>
      </c>
      <c r="F39" s="2" t="s">
        <v>650</v>
      </c>
      <c r="G39" s="2">
        <v>7</v>
      </c>
      <c r="H39" s="2" t="s">
        <v>712</v>
      </c>
      <c r="I39" s="2">
        <v>180</v>
      </c>
      <c r="J39" s="2">
        <v>1420</v>
      </c>
      <c r="K39" s="2">
        <v>1</v>
      </c>
    </row>
    <row r="40" spans="1:11" hidden="1" x14ac:dyDescent="0.2">
      <c r="A40" s="2">
        <v>37722763</v>
      </c>
      <c r="B40" s="2" t="s">
        <v>292</v>
      </c>
      <c r="C40" s="2" t="s">
        <v>291</v>
      </c>
      <c r="D40" s="2">
        <v>4</v>
      </c>
      <c r="E40" s="2" t="s">
        <v>290</v>
      </c>
      <c r="F40" s="2" t="s">
        <v>650</v>
      </c>
      <c r="G40" s="2">
        <v>7</v>
      </c>
      <c r="H40" s="2" t="s">
        <v>712</v>
      </c>
      <c r="I40" s="2">
        <v>120</v>
      </c>
      <c r="J40" s="2">
        <v>1599</v>
      </c>
      <c r="K40" s="2">
        <v>1</v>
      </c>
    </row>
    <row r="41" spans="1:11" x14ac:dyDescent="0.2">
      <c r="A41" s="2">
        <v>37407814</v>
      </c>
      <c r="B41" s="2" t="s">
        <v>348</v>
      </c>
      <c r="C41" s="2" t="s">
        <v>347</v>
      </c>
      <c r="D41" s="2">
        <v>4</v>
      </c>
      <c r="E41" s="2" t="s">
        <v>283</v>
      </c>
      <c r="F41" s="2" t="s">
        <v>650</v>
      </c>
      <c r="G41" s="2">
        <v>7</v>
      </c>
      <c r="H41" s="2" t="s">
        <v>712</v>
      </c>
      <c r="I41" s="2">
        <v>180</v>
      </c>
      <c r="J41" s="2">
        <v>1490</v>
      </c>
      <c r="K41" s="2">
        <v>1</v>
      </c>
    </row>
    <row r="42" spans="1:11" hidden="1" x14ac:dyDescent="0.2">
      <c r="A42" s="2">
        <v>37428528</v>
      </c>
      <c r="B42" s="2" t="s">
        <v>285</v>
      </c>
      <c r="C42" s="2" t="s">
        <v>284</v>
      </c>
      <c r="D42" s="2">
        <v>4</v>
      </c>
      <c r="E42" s="2" t="s">
        <v>283</v>
      </c>
      <c r="F42" s="2" t="s">
        <v>650</v>
      </c>
      <c r="G42" s="2">
        <v>7</v>
      </c>
      <c r="H42" s="2" t="s">
        <v>712</v>
      </c>
      <c r="I42" s="2">
        <v>140</v>
      </c>
      <c r="J42" s="2">
        <v>1047</v>
      </c>
      <c r="K42" s="2">
        <v>1</v>
      </c>
    </row>
    <row r="43" spans="1:11" hidden="1" x14ac:dyDescent="0.2">
      <c r="A43" s="2">
        <v>37405838</v>
      </c>
      <c r="B43" s="2" t="s">
        <v>327</v>
      </c>
      <c r="C43" s="2" t="s">
        <v>326</v>
      </c>
      <c r="D43" s="2">
        <v>4</v>
      </c>
      <c r="E43" s="2" t="s">
        <v>283</v>
      </c>
      <c r="F43" s="2" t="s">
        <v>650</v>
      </c>
      <c r="G43" s="2">
        <v>7</v>
      </c>
      <c r="H43" s="2" t="s">
        <v>712</v>
      </c>
      <c r="I43" s="2">
        <v>130</v>
      </c>
      <c r="J43" s="2">
        <v>1505</v>
      </c>
      <c r="K43" s="2">
        <v>1</v>
      </c>
    </row>
    <row r="44" spans="1:11" hidden="1" x14ac:dyDescent="0.2">
      <c r="A44" s="2">
        <v>37377876</v>
      </c>
      <c r="B44" s="2" t="s">
        <v>719</v>
      </c>
      <c r="C44" s="2" t="s">
        <v>720</v>
      </c>
      <c r="D44" s="2">
        <v>4</v>
      </c>
      <c r="E44" s="2" t="s">
        <v>721</v>
      </c>
      <c r="F44" s="2" t="s">
        <v>650</v>
      </c>
      <c r="G44" s="2">
        <v>7</v>
      </c>
      <c r="H44" s="2" t="s">
        <v>712</v>
      </c>
      <c r="I44" s="2">
        <v>140</v>
      </c>
      <c r="J44" s="2">
        <v>1299</v>
      </c>
      <c r="K44" s="2">
        <v>1</v>
      </c>
    </row>
    <row r="45" spans="1:11" hidden="1" x14ac:dyDescent="0.2">
      <c r="A45" s="2">
        <v>34724361</v>
      </c>
      <c r="B45" s="2" t="s">
        <v>724</v>
      </c>
      <c r="C45" s="2" t="s">
        <v>725</v>
      </c>
      <c r="D45" s="2">
        <v>4</v>
      </c>
      <c r="E45" s="2" t="s">
        <v>726</v>
      </c>
      <c r="F45" s="2" t="s">
        <v>650</v>
      </c>
      <c r="G45" s="2">
        <v>7</v>
      </c>
      <c r="H45" s="2" t="s">
        <v>712</v>
      </c>
      <c r="I45" s="2">
        <v>110</v>
      </c>
      <c r="J45" s="2">
        <v>1332</v>
      </c>
      <c r="K45" s="2">
        <v>1</v>
      </c>
    </row>
    <row r="50" spans="1:1" x14ac:dyDescent="0.2">
      <c r="A50">
        <f>COUNTA($A$2:$A$49)</f>
        <v>44</v>
      </c>
    </row>
    <row r="51" spans="1:1" x14ac:dyDescent="0.2">
      <c r="A51">
        <f>COUNTIF($I$2:$I$50,"&gt;=150")</f>
        <v>15</v>
      </c>
    </row>
  </sheetData>
  <autoFilter ref="A1:K45" xr:uid="{883F0F21-3EB4-4E40-8C0E-85A77D365F0F}">
    <filterColumn colId="8">
      <filters>
        <filter val="150"/>
        <filter val="160"/>
        <filter val="170"/>
        <filter val="180"/>
        <filter val="190"/>
        <filter val="200"/>
      </filters>
    </filterColumn>
  </autoFilter>
  <sortState xmlns:xlrd2="http://schemas.microsoft.com/office/spreadsheetml/2017/richdata2" ref="A2:K45">
    <sortCondition ref="E2:E45"/>
  </sortState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983A-0E6C-4CD4-8200-BC396A91B7F2}">
  <sheetPr filterMode="1"/>
  <dimension ref="A1:K51"/>
  <sheetViews>
    <sheetView topLeftCell="A13" workbookViewId="0">
      <selection activeCell="I1" sqref="I1"/>
    </sheetView>
  </sheetViews>
  <sheetFormatPr defaultRowHeight="15" x14ac:dyDescent="0.2"/>
  <cols>
    <col min="1" max="1" width="9" bestFit="1" customWidth="1"/>
    <col min="2" max="2" width="25.21875" bestFit="1" customWidth="1"/>
    <col min="3" max="3" width="22.5546875" bestFit="1" customWidth="1"/>
    <col min="4" max="4" width="5" bestFit="1" customWidth="1"/>
    <col min="5" max="5" width="4.6640625" bestFit="1" customWidth="1"/>
    <col min="6" max="6" width="13.33203125" bestFit="1" customWidth="1"/>
    <col min="7" max="7" width="7.33203125" bestFit="1" customWidth="1"/>
    <col min="8" max="8" width="8.664062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">
      <c r="A2" s="2">
        <v>32854120</v>
      </c>
      <c r="B2" s="2" t="s">
        <v>428</v>
      </c>
      <c r="C2" s="2" t="s">
        <v>427</v>
      </c>
      <c r="D2" s="2">
        <v>5</v>
      </c>
      <c r="E2" s="2" t="s">
        <v>426</v>
      </c>
      <c r="F2" s="2" t="s">
        <v>650</v>
      </c>
      <c r="G2" s="2">
        <v>7</v>
      </c>
      <c r="H2" s="2" t="s">
        <v>651</v>
      </c>
      <c r="I2" s="2">
        <v>210</v>
      </c>
      <c r="J2" s="2">
        <v>1560</v>
      </c>
      <c r="K2" s="2">
        <v>1</v>
      </c>
    </row>
    <row r="3" spans="1:11" x14ac:dyDescent="0.2">
      <c r="A3" s="2">
        <v>32654389</v>
      </c>
      <c r="B3" s="2" t="s">
        <v>374</v>
      </c>
      <c r="C3" s="2" t="s">
        <v>373</v>
      </c>
      <c r="D3" s="2">
        <v>5</v>
      </c>
      <c r="E3" s="2" t="s">
        <v>156</v>
      </c>
      <c r="F3" s="2" t="s">
        <v>650</v>
      </c>
      <c r="G3" s="2">
        <v>7</v>
      </c>
      <c r="H3" s="2" t="s">
        <v>651</v>
      </c>
      <c r="I3" s="2">
        <v>210</v>
      </c>
      <c r="J3" s="2">
        <v>1801</v>
      </c>
      <c r="K3" s="2">
        <v>1</v>
      </c>
    </row>
    <row r="4" spans="1:11" x14ac:dyDescent="0.2">
      <c r="A4" s="2">
        <v>33026347</v>
      </c>
      <c r="B4" s="2" t="s">
        <v>359</v>
      </c>
      <c r="C4" s="2" t="s">
        <v>358</v>
      </c>
      <c r="D4" s="2">
        <v>5</v>
      </c>
      <c r="E4" s="2" t="s">
        <v>122</v>
      </c>
      <c r="F4" s="2" t="s">
        <v>650</v>
      </c>
      <c r="G4" s="2">
        <v>7</v>
      </c>
      <c r="H4" s="2" t="s">
        <v>651</v>
      </c>
      <c r="I4" s="2">
        <v>180</v>
      </c>
      <c r="J4" s="2">
        <v>957</v>
      </c>
      <c r="K4" s="2">
        <v>2</v>
      </c>
    </row>
    <row r="5" spans="1:11" x14ac:dyDescent="0.2">
      <c r="A5" s="2">
        <v>32648968</v>
      </c>
      <c r="B5" s="2" t="s">
        <v>655</v>
      </c>
      <c r="C5" s="2" t="s">
        <v>656</v>
      </c>
      <c r="D5" s="2">
        <v>5</v>
      </c>
      <c r="E5" s="2" t="s">
        <v>161</v>
      </c>
      <c r="F5" s="2" t="s">
        <v>650</v>
      </c>
      <c r="G5" s="2">
        <v>7</v>
      </c>
      <c r="H5" s="2" t="s">
        <v>651</v>
      </c>
      <c r="I5" s="2">
        <v>210</v>
      </c>
      <c r="J5" s="2">
        <v>1712</v>
      </c>
      <c r="K5" s="2">
        <v>1</v>
      </c>
    </row>
    <row r="6" spans="1:11" x14ac:dyDescent="0.2">
      <c r="A6" s="2">
        <v>33893085</v>
      </c>
      <c r="B6" s="2" t="s">
        <v>652</v>
      </c>
      <c r="C6" s="2" t="s">
        <v>653</v>
      </c>
      <c r="D6" s="2">
        <v>5</v>
      </c>
      <c r="E6" s="2" t="s">
        <v>654</v>
      </c>
      <c r="F6" s="2" t="s">
        <v>650</v>
      </c>
      <c r="G6" s="2">
        <v>7</v>
      </c>
      <c r="H6" s="2" t="s">
        <v>651</v>
      </c>
      <c r="I6" s="2">
        <v>220</v>
      </c>
      <c r="J6" s="2">
        <v>1367</v>
      </c>
      <c r="K6" s="2">
        <v>1</v>
      </c>
    </row>
    <row r="7" spans="1:11" x14ac:dyDescent="0.2">
      <c r="A7" s="2">
        <v>32368887</v>
      </c>
      <c r="B7" s="2" t="s">
        <v>372</v>
      </c>
      <c r="C7" s="2" t="s">
        <v>371</v>
      </c>
      <c r="D7" s="2">
        <v>5</v>
      </c>
      <c r="E7" s="2" t="s">
        <v>206</v>
      </c>
      <c r="F7" s="2" t="s">
        <v>650</v>
      </c>
      <c r="G7" s="2">
        <v>7</v>
      </c>
      <c r="H7" s="2" t="s">
        <v>651</v>
      </c>
      <c r="I7" s="2">
        <v>220</v>
      </c>
      <c r="J7" s="2">
        <v>1766</v>
      </c>
      <c r="K7" s="2">
        <v>1</v>
      </c>
    </row>
    <row r="8" spans="1:11" x14ac:dyDescent="0.2">
      <c r="A8" s="2">
        <v>32363334</v>
      </c>
      <c r="B8" s="2" t="s">
        <v>365</v>
      </c>
      <c r="C8" s="2" t="s">
        <v>364</v>
      </c>
      <c r="D8" s="2">
        <v>5</v>
      </c>
      <c r="E8" s="2" t="s">
        <v>206</v>
      </c>
      <c r="F8" s="2" t="s">
        <v>650</v>
      </c>
      <c r="G8" s="2">
        <v>7</v>
      </c>
      <c r="H8" s="2" t="s">
        <v>651</v>
      </c>
      <c r="I8" s="2">
        <v>160</v>
      </c>
      <c r="J8" s="2">
        <v>1768</v>
      </c>
      <c r="K8" s="2">
        <v>1</v>
      </c>
    </row>
    <row r="9" spans="1:11" x14ac:dyDescent="0.2">
      <c r="A9" s="2">
        <v>35200185</v>
      </c>
      <c r="B9" s="2" t="s">
        <v>664</v>
      </c>
      <c r="C9" s="2" t="s">
        <v>665</v>
      </c>
      <c r="D9" s="2">
        <v>5</v>
      </c>
      <c r="E9" s="2" t="s">
        <v>666</v>
      </c>
      <c r="F9" s="2" t="s">
        <v>650</v>
      </c>
      <c r="G9" s="2">
        <v>7</v>
      </c>
      <c r="H9" s="2" t="s">
        <v>651</v>
      </c>
      <c r="I9" s="2">
        <v>190</v>
      </c>
      <c r="J9" s="2">
        <v>1793</v>
      </c>
      <c r="K9" s="2">
        <v>1</v>
      </c>
    </row>
    <row r="10" spans="1:11" x14ac:dyDescent="0.2">
      <c r="A10" s="2">
        <v>35189679</v>
      </c>
      <c r="B10" s="2" t="s">
        <v>660</v>
      </c>
      <c r="C10" s="2" t="s">
        <v>661</v>
      </c>
      <c r="D10" s="2">
        <v>5</v>
      </c>
      <c r="E10" s="2" t="s">
        <v>295</v>
      </c>
      <c r="F10" s="2" t="s">
        <v>650</v>
      </c>
      <c r="G10" s="2">
        <v>7</v>
      </c>
      <c r="H10" s="2" t="s">
        <v>651</v>
      </c>
      <c r="I10" s="2">
        <v>200</v>
      </c>
      <c r="J10" s="2">
        <v>1781</v>
      </c>
      <c r="K10" s="2">
        <v>1</v>
      </c>
    </row>
    <row r="11" spans="1:11" x14ac:dyDescent="0.2">
      <c r="A11" s="2">
        <v>35202760</v>
      </c>
      <c r="B11" s="2" t="s">
        <v>672</v>
      </c>
      <c r="C11" s="2" t="s">
        <v>673</v>
      </c>
      <c r="D11" s="2">
        <v>5</v>
      </c>
      <c r="E11" s="2" t="s">
        <v>295</v>
      </c>
      <c r="F11" s="2" t="s">
        <v>650</v>
      </c>
      <c r="G11" s="2">
        <v>7</v>
      </c>
      <c r="H11" s="2" t="s">
        <v>651</v>
      </c>
      <c r="I11" s="2">
        <v>150</v>
      </c>
      <c r="J11" s="2">
        <v>1806</v>
      </c>
      <c r="K11" s="2">
        <v>1</v>
      </c>
    </row>
    <row r="12" spans="1:11" x14ac:dyDescent="0.2">
      <c r="A12" s="2">
        <v>34450560</v>
      </c>
      <c r="B12" s="2" t="s">
        <v>388</v>
      </c>
      <c r="C12" s="2" t="s">
        <v>387</v>
      </c>
      <c r="D12" s="2">
        <v>5</v>
      </c>
      <c r="E12" s="2" t="s">
        <v>300</v>
      </c>
      <c r="F12" s="2" t="s">
        <v>650</v>
      </c>
      <c r="G12" s="2">
        <v>7</v>
      </c>
      <c r="H12" s="2" t="s">
        <v>651</v>
      </c>
      <c r="I12" s="2">
        <v>240</v>
      </c>
      <c r="J12" s="2">
        <v>1767</v>
      </c>
      <c r="K12" s="2">
        <v>1</v>
      </c>
    </row>
    <row r="13" spans="1:11" x14ac:dyDescent="0.2">
      <c r="A13" s="2">
        <v>33799381</v>
      </c>
      <c r="B13" s="2" t="s">
        <v>391</v>
      </c>
      <c r="C13" s="2" t="s">
        <v>390</v>
      </c>
      <c r="D13" s="2">
        <v>5</v>
      </c>
      <c r="E13" s="2" t="s">
        <v>389</v>
      </c>
      <c r="F13" s="2" t="s">
        <v>650</v>
      </c>
      <c r="G13" s="2">
        <v>7</v>
      </c>
      <c r="H13" s="2" t="s">
        <v>651</v>
      </c>
      <c r="I13" s="2">
        <v>230</v>
      </c>
      <c r="J13" s="2">
        <v>1647</v>
      </c>
      <c r="K13" s="2">
        <v>1</v>
      </c>
    </row>
    <row r="14" spans="1:11" x14ac:dyDescent="0.2">
      <c r="A14" s="2">
        <v>36786252</v>
      </c>
      <c r="B14" s="2" t="s">
        <v>394</v>
      </c>
      <c r="C14" s="2" t="s">
        <v>393</v>
      </c>
      <c r="D14" s="2">
        <v>5</v>
      </c>
      <c r="E14" s="2" t="s">
        <v>392</v>
      </c>
      <c r="F14" s="2" t="s">
        <v>650</v>
      </c>
      <c r="G14" s="2">
        <v>7</v>
      </c>
      <c r="H14" s="2" t="s">
        <v>651</v>
      </c>
      <c r="I14" s="2">
        <v>200</v>
      </c>
      <c r="J14" s="2">
        <v>1704</v>
      </c>
      <c r="K14" s="2">
        <v>1</v>
      </c>
    </row>
    <row r="15" spans="1:11" x14ac:dyDescent="0.2">
      <c r="A15" s="2">
        <v>36625102</v>
      </c>
      <c r="B15" s="2" t="s">
        <v>380</v>
      </c>
      <c r="C15" s="2" t="s">
        <v>379</v>
      </c>
      <c r="D15" s="2">
        <v>5</v>
      </c>
      <c r="E15" s="2" t="s">
        <v>378</v>
      </c>
      <c r="F15" s="2" t="s">
        <v>650</v>
      </c>
      <c r="G15" s="2">
        <v>7</v>
      </c>
      <c r="H15" s="2" t="s">
        <v>651</v>
      </c>
      <c r="I15" s="2">
        <v>210</v>
      </c>
      <c r="J15" s="2">
        <v>1781</v>
      </c>
      <c r="K15" s="2">
        <v>1</v>
      </c>
    </row>
    <row r="16" spans="1:11" x14ac:dyDescent="0.2">
      <c r="A16" s="2">
        <v>32427169</v>
      </c>
      <c r="B16" s="2" t="s">
        <v>432</v>
      </c>
      <c r="C16" s="2" t="s">
        <v>431</v>
      </c>
      <c r="D16" s="2">
        <v>5</v>
      </c>
      <c r="E16" s="2" t="s">
        <v>366</v>
      </c>
      <c r="F16" s="2" t="s">
        <v>650</v>
      </c>
      <c r="G16" s="2">
        <v>7</v>
      </c>
      <c r="H16" s="2" t="s">
        <v>651</v>
      </c>
      <c r="I16" s="2">
        <v>220</v>
      </c>
      <c r="J16" s="2">
        <v>1784</v>
      </c>
      <c r="K16" s="2">
        <v>1</v>
      </c>
    </row>
    <row r="17" spans="1:11" x14ac:dyDescent="0.2">
      <c r="A17" s="2">
        <v>37328506</v>
      </c>
      <c r="B17" s="2" t="s">
        <v>662</v>
      </c>
      <c r="C17" s="2" t="s">
        <v>663</v>
      </c>
      <c r="D17" s="2">
        <v>5</v>
      </c>
      <c r="E17" s="2" t="s">
        <v>366</v>
      </c>
      <c r="F17" s="2" t="s">
        <v>650</v>
      </c>
      <c r="G17" s="2">
        <v>7</v>
      </c>
      <c r="H17" s="2" t="s">
        <v>651</v>
      </c>
      <c r="I17" s="2">
        <v>190</v>
      </c>
      <c r="J17" s="2">
        <v>1772</v>
      </c>
      <c r="K17" s="2">
        <v>1</v>
      </c>
    </row>
    <row r="18" spans="1:11" x14ac:dyDescent="0.2">
      <c r="A18" s="2">
        <v>32361558</v>
      </c>
      <c r="B18" s="2" t="s">
        <v>370</v>
      </c>
      <c r="C18" s="2" t="s">
        <v>369</v>
      </c>
      <c r="D18" s="2">
        <v>5</v>
      </c>
      <c r="E18" s="2" t="s">
        <v>366</v>
      </c>
      <c r="F18" s="2" t="s">
        <v>650</v>
      </c>
      <c r="G18" s="2">
        <v>7</v>
      </c>
      <c r="H18" s="2" t="s">
        <v>651</v>
      </c>
      <c r="I18" s="2">
        <v>180</v>
      </c>
      <c r="J18" s="2">
        <v>1204</v>
      </c>
      <c r="K18" s="2">
        <v>1</v>
      </c>
    </row>
    <row r="19" spans="1:11" x14ac:dyDescent="0.2">
      <c r="A19" s="2">
        <v>33764763</v>
      </c>
      <c r="B19" s="2" t="s">
        <v>383</v>
      </c>
      <c r="C19" s="2" t="s">
        <v>382</v>
      </c>
      <c r="D19" s="2">
        <v>5</v>
      </c>
      <c r="E19" s="2" t="s">
        <v>381</v>
      </c>
      <c r="F19" s="2" t="s">
        <v>650</v>
      </c>
      <c r="G19" s="2">
        <v>7</v>
      </c>
      <c r="H19" s="2" t="s">
        <v>651</v>
      </c>
      <c r="I19" s="2">
        <v>180</v>
      </c>
      <c r="J19" s="2">
        <v>1206</v>
      </c>
      <c r="K19" s="2">
        <v>1</v>
      </c>
    </row>
    <row r="20" spans="1:11" x14ac:dyDescent="0.2">
      <c r="A20" s="2">
        <v>33026292</v>
      </c>
      <c r="B20" s="2" t="s">
        <v>667</v>
      </c>
      <c r="C20" s="2" t="s">
        <v>668</v>
      </c>
      <c r="D20" s="2">
        <v>5</v>
      </c>
      <c r="E20" s="2" t="s">
        <v>381</v>
      </c>
      <c r="F20" s="2" t="s">
        <v>650</v>
      </c>
      <c r="G20" s="2">
        <v>7</v>
      </c>
      <c r="H20" s="2" t="s">
        <v>651</v>
      </c>
      <c r="I20" s="2">
        <v>180</v>
      </c>
      <c r="J20" s="2">
        <v>1818</v>
      </c>
      <c r="K20" s="2">
        <v>1</v>
      </c>
    </row>
    <row r="21" spans="1:11" hidden="1" x14ac:dyDescent="0.2">
      <c r="A21" s="2">
        <v>37410238</v>
      </c>
      <c r="B21" s="2" t="s">
        <v>357</v>
      </c>
      <c r="C21" s="2" t="s">
        <v>356</v>
      </c>
      <c r="D21" s="2">
        <v>5</v>
      </c>
      <c r="E21" s="2" t="s">
        <v>355</v>
      </c>
      <c r="F21" s="2" t="s">
        <v>650</v>
      </c>
      <c r="G21" s="2">
        <v>7</v>
      </c>
      <c r="H21" s="2" t="s">
        <v>651</v>
      </c>
      <c r="I21" s="2">
        <v>110</v>
      </c>
      <c r="J21" s="2">
        <v>1730</v>
      </c>
      <c r="K21" s="2">
        <v>1</v>
      </c>
    </row>
    <row r="22" spans="1:11" x14ac:dyDescent="0.2">
      <c r="A22" s="2">
        <v>35921911</v>
      </c>
      <c r="B22" s="2" t="s">
        <v>669</v>
      </c>
      <c r="C22" s="2" t="s">
        <v>670</v>
      </c>
      <c r="D22" s="2">
        <v>5</v>
      </c>
      <c r="E22" s="2" t="s">
        <v>543</v>
      </c>
      <c r="F22" s="2" t="s">
        <v>650</v>
      </c>
      <c r="G22" s="2">
        <v>7</v>
      </c>
      <c r="H22" s="2" t="s">
        <v>671</v>
      </c>
      <c r="I22" s="2">
        <v>160</v>
      </c>
      <c r="J22" s="2">
        <v>1509</v>
      </c>
      <c r="K22" s="2">
        <v>1</v>
      </c>
    </row>
    <row r="23" spans="1:11" x14ac:dyDescent="0.2">
      <c r="A23" s="2">
        <v>33377321</v>
      </c>
      <c r="B23" s="2" t="s">
        <v>430</v>
      </c>
      <c r="C23" s="2" t="s">
        <v>429</v>
      </c>
      <c r="D23" s="2">
        <v>5</v>
      </c>
      <c r="E23" s="2" t="s">
        <v>384</v>
      </c>
      <c r="F23" s="2" t="s">
        <v>650</v>
      </c>
      <c r="G23" s="2">
        <v>7</v>
      </c>
      <c r="H23" s="2" t="s">
        <v>651</v>
      </c>
      <c r="I23" s="2">
        <v>220</v>
      </c>
      <c r="J23" s="2">
        <v>1772</v>
      </c>
      <c r="K23" s="2">
        <v>1</v>
      </c>
    </row>
    <row r="24" spans="1:11" x14ac:dyDescent="0.2">
      <c r="A24" s="2">
        <v>36662248</v>
      </c>
      <c r="B24" s="2" t="s">
        <v>386</v>
      </c>
      <c r="C24" s="2" t="s">
        <v>385</v>
      </c>
      <c r="D24" s="2">
        <v>5</v>
      </c>
      <c r="E24" s="2" t="s">
        <v>384</v>
      </c>
      <c r="F24" s="2" t="s">
        <v>650</v>
      </c>
      <c r="G24" s="2">
        <v>7</v>
      </c>
      <c r="H24" s="2" t="s">
        <v>651</v>
      </c>
      <c r="I24" s="2">
        <v>210</v>
      </c>
      <c r="J24" s="2">
        <v>1760</v>
      </c>
      <c r="K24" s="2">
        <v>1</v>
      </c>
    </row>
    <row r="25" spans="1:11" x14ac:dyDescent="0.2">
      <c r="A25" s="2">
        <v>35120558</v>
      </c>
      <c r="B25" s="2" t="s">
        <v>377</v>
      </c>
      <c r="C25" s="2" t="s">
        <v>376</v>
      </c>
      <c r="D25" s="2">
        <v>5</v>
      </c>
      <c r="E25" s="2" t="s">
        <v>375</v>
      </c>
      <c r="F25" s="2" t="s">
        <v>650</v>
      </c>
      <c r="G25" s="2">
        <v>7</v>
      </c>
      <c r="H25" s="2" t="s">
        <v>651</v>
      </c>
      <c r="I25" s="2">
        <v>210</v>
      </c>
      <c r="J25" s="2">
        <v>2708</v>
      </c>
      <c r="K25" s="2">
        <v>1</v>
      </c>
    </row>
    <row r="26" spans="1:11" x14ac:dyDescent="0.2">
      <c r="A26" s="2">
        <v>37358236</v>
      </c>
      <c r="B26" s="2" t="s">
        <v>354</v>
      </c>
      <c r="C26" s="2" t="s">
        <v>353</v>
      </c>
      <c r="D26" s="2">
        <v>5</v>
      </c>
      <c r="E26" s="2" t="s">
        <v>352</v>
      </c>
      <c r="F26" s="2" t="s">
        <v>650</v>
      </c>
      <c r="G26" s="2">
        <v>7</v>
      </c>
      <c r="H26" s="2" t="s">
        <v>651</v>
      </c>
      <c r="I26" s="2">
        <v>160</v>
      </c>
      <c r="J26" s="2">
        <v>1760</v>
      </c>
      <c r="K26" s="2">
        <v>1</v>
      </c>
    </row>
    <row r="27" spans="1:11" x14ac:dyDescent="0.2">
      <c r="A27" s="2">
        <v>37347298</v>
      </c>
      <c r="B27" s="2" t="s">
        <v>657</v>
      </c>
      <c r="C27" s="2" t="s">
        <v>658</v>
      </c>
      <c r="D27" s="2">
        <v>5</v>
      </c>
      <c r="E27" s="2" t="s">
        <v>659</v>
      </c>
      <c r="F27" s="2" t="s">
        <v>650</v>
      </c>
      <c r="G27" s="2">
        <v>7</v>
      </c>
      <c r="H27" s="2" t="s">
        <v>651</v>
      </c>
      <c r="I27" s="2">
        <v>210</v>
      </c>
      <c r="J27" s="2">
        <v>1813</v>
      </c>
      <c r="K27" s="2">
        <v>1</v>
      </c>
    </row>
    <row r="28" spans="1:1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50" spans="1:1" x14ac:dyDescent="0.2">
      <c r="A50">
        <f>COUNTA($A$2:$A$49)</f>
        <v>26</v>
      </c>
    </row>
    <row r="51" spans="1:1" x14ac:dyDescent="0.2">
      <c r="A51">
        <f>COUNTIF($I$2:$I$50,"&gt;=150")</f>
        <v>25</v>
      </c>
    </row>
  </sheetData>
  <autoFilter ref="A1:K27" xr:uid="{0AFF983A-0E6C-4CD4-8200-BC396A91B7F2}">
    <filterColumn colId="8">
      <filters>
        <filter val="150"/>
        <filter val="160"/>
        <filter val="180"/>
        <filter val="190"/>
        <filter val="200"/>
        <filter val="210"/>
        <filter val="220"/>
        <filter val="230"/>
        <filter val="240"/>
      </filters>
    </filterColumn>
  </autoFilter>
  <sortState xmlns:xlrd2="http://schemas.microsoft.com/office/spreadsheetml/2017/richdata2" ref="A2:K27">
    <sortCondition ref="E2:E27"/>
  </sortState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ket-qua-thi">
    <pageSetUpPr fitToPage="1"/>
  </sheetPr>
  <dimension ref="A1:K51"/>
  <sheetViews>
    <sheetView topLeftCell="A34" workbookViewId="0">
      <selection activeCell="A51" sqref="A51"/>
    </sheetView>
  </sheetViews>
  <sheetFormatPr defaultRowHeight="15" x14ac:dyDescent="0.2"/>
  <cols>
    <col min="1" max="1" width="9" bestFit="1" customWidth="1"/>
    <col min="2" max="2" width="21.33203125" bestFit="1" customWidth="1"/>
    <col min="3" max="3" width="20" bestFit="1" customWidth="1"/>
    <col min="4" max="4" width="5" bestFit="1" customWidth="1"/>
    <col min="5" max="5" width="7.109375" bestFit="1" customWidth="1"/>
    <col min="7" max="7" width="7.33203125" bestFit="1" customWidth="1"/>
    <col min="8" max="8" width="9.664062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">
      <c r="A2" s="2">
        <v>37382464</v>
      </c>
      <c r="B2" s="2" t="s">
        <v>11</v>
      </c>
      <c r="C2" s="2" t="s">
        <v>12</v>
      </c>
      <c r="D2" s="2">
        <v>1</v>
      </c>
      <c r="E2" s="2" t="s">
        <v>13</v>
      </c>
      <c r="F2" s="2" t="s">
        <v>14</v>
      </c>
      <c r="G2" s="2">
        <v>7</v>
      </c>
      <c r="H2" s="2" t="s">
        <v>15</v>
      </c>
      <c r="I2" s="2">
        <v>280</v>
      </c>
      <c r="J2" s="2">
        <v>868</v>
      </c>
      <c r="K2" s="2">
        <v>1</v>
      </c>
    </row>
    <row r="3" spans="1:11" x14ac:dyDescent="0.2">
      <c r="A3" s="2">
        <v>37382544</v>
      </c>
      <c r="B3" s="2" t="s">
        <v>16</v>
      </c>
      <c r="C3" s="2" t="s">
        <v>17</v>
      </c>
      <c r="D3" s="2">
        <v>1</v>
      </c>
      <c r="E3" s="2" t="s">
        <v>18</v>
      </c>
      <c r="F3" s="2" t="s">
        <v>14</v>
      </c>
      <c r="G3" s="2">
        <v>7</v>
      </c>
      <c r="H3" s="2" t="s">
        <v>15</v>
      </c>
      <c r="I3" s="2">
        <v>270</v>
      </c>
      <c r="J3" s="2">
        <v>573</v>
      </c>
      <c r="K3" s="2">
        <v>1</v>
      </c>
    </row>
    <row r="4" spans="1:11" x14ac:dyDescent="0.2">
      <c r="A4" s="2">
        <v>37372101</v>
      </c>
      <c r="B4" s="2" t="s">
        <v>19</v>
      </c>
      <c r="C4" s="2" t="s">
        <v>20</v>
      </c>
      <c r="D4" s="2">
        <v>1</v>
      </c>
      <c r="E4" s="2" t="s">
        <v>21</v>
      </c>
      <c r="F4" s="2" t="s">
        <v>14</v>
      </c>
      <c r="G4" s="2">
        <v>7</v>
      </c>
      <c r="H4" s="2" t="s">
        <v>15</v>
      </c>
      <c r="I4" s="2">
        <v>260</v>
      </c>
      <c r="J4" s="2">
        <v>957</v>
      </c>
      <c r="K4" s="2">
        <v>1</v>
      </c>
    </row>
    <row r="5" spans="1:11" x14ac:dyDescent="0.2">
      <c r="A5" s="2">
        <v>37259113</v>
      </c>
      <c r="B5" s="2" t="s">
        <v>22</v>
      </c>
      <c r="C5" s="2" t="s">
        <v>23</v>
      </c>
      <c r="D5" s="2">
        <v>1</v>
      </c>
      <c r="E5" s="2" t="s">
        <v>21</v>
      </c>
      <c r="F5" s="2" t="s">
        <v>14</v>
      </c>
      <c r="G5" s="2">
        <v>7</v>
      </c>
      <c r="H5" s="2" t="s">
        <v>15</v>
      </c>
      <c r="I5" s="2">
        <v>260</v>
      </c>
      <c r="J5" s="2">
        <v>1007</v>
      </c>
      <c r="K5" s="2">
        <v>1</v>
      </c>
    </row>
    <row r="6" spans="1:11" x14ac:dyDescent="0.2">
      <c r="A6" s="2">
        <v>37371575</v>
      </c>
      <c r="B6" s="2" t="s">
        <v>24</v>
      </c>
      <c r="C6" s="2" t="s">
        <v>25</v>
      </c>
      <c r="D6" s="2">
        <v>1</v>
      </c>
      <c r="E6" s="2" t="s">
        <v>21</v>
      </c>
      <c r="F6" s="2" t="s">
        <v>14</v>
      </c>
      <c r="G6" s="2">
        <v>7</v>
      </c>
      <c r="H6" s="2" t="s">
        <v>15</v>
      </c>
      <c r="I6" s="2">
        <v>260</v>
      </c>
      <c r="J6" s="2">
        <v>1008</v>
      </c>
      <c r="K6" s="2">
        <v>1</v>
      </c>
    </row>
    <row r="7" spans="1:11" x14ac:dyDescent="0.2">
      <c r="A7" s="2">
        <v>37383900</v>
      </c>
      <c r="B7" s="2" t="s">
        <v>26</v>
      </c>
      <c r="C7" s="2" t="s">
        <v>27</v>
      </c>
      <c r="D7" s="2">
        <v>1</v>
      </c>
      <c r="E7" s="2" t="s">
        <v>13</v>
      </c>
      <c r="F7" s="2" t="s">
        <v>14</v>
      </c>
      <c r="G7" s="2">
        <v>7</v>
      </c>
      <c r="H7" s="2" t="s">
        <v>15</v>
      </c>
      <c r="I7" s="2">
        <v>260</v>
      </c>
      <c r="J7" s="2">
        <v>1411</v>
      </c>
      <c r="K7" s="2">
        <v>1</v>
      </c>
    </row>
    <row r="8" spans="1:11" x14ac:dyDescent="0.2">
      <c r="A8" s="2">
        <v>37273537</v>
      </c>
      <c r="B8" s="2" t="s">
        <v>28</v>
      </c>
      <c r="C8" s="2" t="s">
        <v>29</v>
      </c>
      <c r="D8" s="2">
        <v>1</v>
      </c>
      <c r="E8" s="2" t="s">
        <v>30</v>
      </c>
      <c r="F8" s="2" t="s">
        <v>14</v>
      </c>
      <c r="G8" s="2">
        <v>7</v>
      </c>
      <c r="H8" s="2" t="s">
        <v>15</v>
      </c>
      <c r="I8" s="2">
        <v>250</v>
      </c>
      <c r="J8" s="2">
        <v>806</v>
      </c>
      <c r="K8" s="2">
        <v>1</v>
      </c>
    </row>
    <row r="9" spans="1:11" x14ac:dyDescent="0.2">
      <c r="A9" s="2">
        <v>37385525</v>
      </c>
      <c r="B9" s="2" t="s">
        <v>31</v>
      </c>
      <c r="C9" s="2" t="s">
        <v>32</v>
      </c>
      <c r="D9" s="2">
        <v>1</v>
      </c>
      <c r="E9" s="2" t="s">
        <v>18</v>
      </c>
      <c r="F9" s="2" t="s">
        <v>14</v>
      </c>
      <c r="G9" s="2">
        <v>7</v>
      </c>
      <c r="H9" s="2" t="s">
        <v>15</v>
      </c>
      <c r="I9" s="2">
        <v>250</v>
      </c>
      <c r="J9" s="2">
        <v>914</v>
      </c>
      <c r="K9" s="2">
        <v>1</v>
      </c>
    </row>
    <row r="10" spans="1:11" x14ac:dyDescent="0.2">
      <c r="A10" s="2">
        <v>37372209</v>
      </c>
      <c r="B10" s="2" t="s">
        <v>33</v>
      </c>
      <c r="C10" s="2" t="s">
        <v>34</v>
      </c>
      <c r="D10" s="2">
        <v>1</v>
      </c>
      <c r="E10" s="2" t="s">
        <v>21</v>
      </c>
      <c r="F10" s="2" t="s">
        <v>14</v>
      </c>
      <c r="G10" s="2">
        <v>7</v>
      </c>
      <c r="H10" s="2" t="s">
        <v>15</v>
      </c>
      <c r="I10" s="2">
        <v>250</v>
      </c>
      <c r="J10" s="2">
        <v>1034</v>
      </c>
      <c r="K10" s="2">
        <v>1</v>
      </c>
    </row>
    <row r="11" spans="1:11" x14ac:dyDescent="0.2">
      <c r="A11" s="2">
        <v>37399345</v>
      </c>
      <c r="B11" s="2" t="s">
        <v>35</v>
      </c>
      <c r="C11" s="2" t="s">
        <v>36</v>
      </c>
      <c r="D11" s="2">
        <v>1</v>
      </c>
      <c r="E11" s="2" t="s">
        <v>37</v>
      </c>
      <c r="F11" s="2" t="s">
        <v>14</v>
      </c>
      <c r="G11" s="2">
        <v>7</v>
      </c>
      <c r="H11" s="2" t="s">
        <v>15</v>
      </c>
      <c r="I11" s="2">
        <v>250</v>
      </c>
      <c r="J11" s="2">
        <v>1405</v>
      </c>
      <c r="K11" s="2">
        <v>1</v>
      </c>
    </row>
    <row r="12" spans="1:11" x14ac:dyDescent="0.2">
      <c r="A12" s="2">
        <v>37371488</v>
      </c>
      <c r="B12" s="2" t="s">
        <v>38</v>
      </c>
      <c r="C12" s="2" t="s">
        <v>39</v>
      </c>
      <c r="D12" s="2">
        <v>1</v>
      </c>
      <c r="E12" s="2" t="s">
        <v>21</v>
      </c>
      <c r="F12" s="2" t="s">
        <v>14</v>
      </c>
      <c r="G12" s="2">
        <v>7</v>
      </c>
      <c r="H12" s="2" t="s">
        <v>15</v>
      </c>
      <c r="I12" s="2">
        <v>240</v>
      </c>
      <c r="J12" s="2">
        <v>762</v>
      </c>
      <c r="K12" s="2">
        <v>1</v>
      </c>
    </row>
    <row r="13" spans="1:11" x14ac:dyDescent="0.2">
      <c r="A13" s="2">
        <v>37385150</v>
      </c>
      <c r="B13" s="2" t="s">
        <v>40</v>
      </c>
      <c r="C13" s="2" t="s">
        <v>41</v>
      </c>
      <c r="D13" s="2">
        <v>1</v>
      </c>
      <c r="E13" s="2" t="s">
        <v>13</v>
      </c>
      <c r="F13" s="2" t="s">
        <v>14</v>
      </c>
      <c r="G13" s="2">
        <v>7</v>
      </c>
      <c r="H13" s="2" t="s">
        <v>15</v>
      </c>
      <c r="I13" s="2">
        <v>240</v>
      </c>
      <c r="J13" s="2">
        <v>788</v>
      </c>
      <c r="K13" s="2">
        <v>1</v>
      </c>
    </row>
    <row r="14" spans="1:11" x14ac:dyDescent="0.2">
      <c r="A14" s="2">
        <v>37398029</v>
      </c>
      <c r="B14" s="2" t="s">
        <v>42</v>
      </c>
      <c r="C14" s="2" t="s">
        <v>43</v>
      </c>
      <c r="D14" s="2">
        <v>1</v>
      </c>
      <c r="E14" s="2" t="s">
        <v>18</v>
      </c>
      <c r="F14" s="2" t="s">
        <v>14</v>
      </c>
      <c r="G14" s="2">
        <v>7</v>
      </c>
      <c r="H14" s="2" t="s">
        <v>15</v>
      </c>
      <c r="I14" s="2">
        <v>240</v>
      </c>
      <c r="J14" s="2">
        <v>1048</v>
      </c>
      <c r="K14" s="2">
        <v>1</v>
      </c>
    </row>
    <row r="15" spans="1:11" x14ac:dyDescent="0.2">
      <c r="A15" s="2">
        <v>37621022</v>
      </c>
      <c r="B15" s="2" t="s">
        <v>44</v>
      </c>
      <c r="C15" s="2" t="s">
        <v>45</v>
      </c>
      <c r="D15" s="2">
        <v>1</v>
      </c>
      <c r="E15" s="2" t="s">
        <v>21</v>
      </c>
      <c r="F15" s="2" t="s">
        <v>14</v>
      </c>
      <c r="G15" s="2">
        <v>7</v>
      </c>
      <c r="H15" s="2" t="s">
        <v>15</v>
      </c>
      <c r="I15" s="2">
        <v>240</v>
      </c>
      <c r="J15" s="2">
        <v>1051</v>
      </c>
      <c r="K15" s="2">
        <v>1</v>
      </c>
    </row>
    <row r="16" spans="1:11" x14ac:dyDescent="0.2">
      <c r="A16" s="2">
        <v>37372063</v>
      </c>
      <c r="B16" s="2" t="s">
        <v>46</v>
      </c>
      <c r="C16" s="2" t="s">
        <v>47</v>
      </c>
      <c r="D16" s="2">
        <v>1</v>
      </c>
      <c r="E16" s="2" t="s">
        <v>21</v>
      </c>
      <c r="F16" s="2" t="s">
        <v>14</v>
      </c>
      <c r="G16" s="2">
        <v>7</v>
      </c>
      <c r="H16" s="2" t="s">
        <v>15</v>
      </c>
      <c r="I16" s="2">
        <v>240</v>
      </c>
      <c r="J16" s="2">
        <v>1298</v>
      </c>
      <c r="K16" s="2">
        <v>1</v>
      </c>
    </row>
    <row r="17" spans="1:11" x14ac:dyDescent="0.2">
      <c r="A17" s="2">
        <v>37382499</v>
      </c>
      <c r="B17" s="2" t="s">
        <v>48</v>
      </c>
      <c r="C17" s="2" t="s">
        <v>49</v>
      </c>
      <c r="D17" s="2">
        <v>1</v>
      </c>
      <c r="E17" s="2" t="s">
        <v>18</v>
      </c>
      <c r="F17" s="2" t="s">
        <v>14</v>
      </c>
      <c r="G17" s="2">
        <v>7</v>
      </c>
      <c r="H17" s="2" t="s">
        <v>15</v>
      </c>
      <c r="I17" s="2">
        <v>240</v>
      </c>
      <c r="J17" s="2">
        <v>1442</v>
      </c>
      <c r="K17" s="2">
        <v>1</v>
      </c>
    </row>
    <row r="18" spans="1:11" x14ac:dyDescent="0.2">
      <c r="A18" s="2">
        <v>37370627</v>
      </c>
      <c r="B18" s="2" t="s">
        <v>50</v>
      </c>
      <c r="C18" s="2" t="s">
        <v>51</v>
      </c>
      <c r="D18" s="2">
        <v>1</v>
      </c>
      <c r="E18" s="2" t="s">
        <v>52</v>
      </c>
      <c r="F18" s="2" t="s">
        <v>14</v>
      </c>
      <c r="G18" s="2">
        <v>7</v>
      </c>
      <c r="H18" s="2" t="s">
        <v>15</v>
      </c>
      <c r="I18" s="2">
        <v>230</v>
      </c>
      <c r="J18" s="2">
        <v>601</v>
      </c>
      <c r="K18" s="2">
        <v>1</v>
      </c>
    </row>
    <row r="19" spans="1:11" x14ac:dyDescent="0.2">
      <c r="A19" s="2">
        <v>37366027</v>
      </c>
      <c r="B19" s="2" t="s">
        <v>53</v>
      </c>
      <c r="C19" s="2" t="s">
        <v>54</v>
      </c>
      <c r="D19" s="2">
        <v>1</v>
      </c>
      <c r="E19" s="2" t="s">
        <v>55</v>
      </c>
      <c r="F19" s="2" t="s">
        <v>14</v>
      </c>
      <c r="G19" s="2">
        <v>7</v>
      </c>
      <c r="H19" s="2" t="s">
        <v>15</v>
      </c>
      <c r="I19" s="2">
        <v>230</v>
      </c>
      <c r="J19" s="2">
        <v>680</v>
      </c>
      <c r="K19" s="2">
        <v>1</v>
      </c>
    </row>
    <row r="20" spans="1:11" x14ac:dyDescent="0.2">
      <c r="A20" s="2">
        <v>37558808</v>
      </c>
      <c r="B20" s="2" t="s">
        <v>56</v>
      </c>
      <c r="C20" s="2" t="s">
        <v>57</v>
      </c>
      <c r="D20" s="2">
        <v>1</v>
      </c>
      <c r="E20" s="2" t="s">
        <v>21</v>
      </c>
      <c r="F20" s="2" t="s">
        <v>14</v>
      </c>
      <c r="G20" s="2">
        <v>7</v>
      </c>
      <c r="H20" s="2" t="s">
        <v>15</v>
      </c>
      <c r="I20" s="2">
        <v>230</v>
      </c>
      <c r="J20" s="2">
        <v>840</v>
      </c>
      <c r="K20" s="2">
        <v>1</v>
      </c>
    </row>
    <row r="21" spans="1:11" x14ac:dyDescent="0.2">
      <c r="A21" s="2">
        <v>37442622</v>
      </c>
      <c r="B21" s="2" t="s">
        <v>58</v>
      </c>
      <c r="C21" s="2" t="s">
        <v>59</v>
      </c>
      <c r="D21" s="2">
        <v>1</v>
      </c>
      <c r="E21" s="2" t="s">
        <v>60</v>
      </c>
      <c r="F21" s="2" t="s">
        <v>14</v>
      </c>
      <c r="G21" s="2">
        <v>7</v>
      </c>
      <c r="H21" s="2" t="s">
        <v>15</v>
      </c>
      <c r="I21" s="2">
        <v>220</v>
      </c>
      <c r="J21" s="2">
        <v>566</v>
      </c>
      <c r="K21" s="2">
        <v>1</v>
      </c>
    </row>
    <row r="22" spans="1:11" x14ac:dyDescent="0.2">
      <c r="A22" s="2">
        <v>37389350</v>
      </c>
      <c r="B22" s="2" t="s">
        <v>61</v>
      </c>
      <c r="C22" s="2" t="s">
        <v>62</v>
      </c>
      <c r="D22" s="2">
        <v>1</v>
      </c>
      <c r="E22" s="2" t="s">
        <v>52</v>
      </c>
      <c r="F22" s="2" t="s">
        <v>14</v>
      </c>
      <c r="G22" s="2">
        <v>7</v>
      </c>
      <c r="H22" s="2" t="s">
        <v>15</v>
      </c>
      <c r="I22" s="2">
        <v>220</v>
      </c>
      <c r="J22" s="2">
        <v>673</v>
      </c>
      <c r="K22" s="2">
        <v>1</v>
      </c>
    </row>
    <row r="23" spans="1:11" x14ac:dyDescent="0.2">
      <c r="A23" s="2">
        <v>37386788</v>
      </c>
      <c r="B23" s="2" t="s">
        <v>63</v>
      </c>
      <c r="C23" s="2" t="s">
        <v>64</v>
      </c>
      <c r="D23" s="2">
        <v>1</v>
      </c>
      <c r="E23" s="2" t="s">
        <v>18</v>
      </c>
      <c r="F23" s="2" t="s">
        <v>14</v>
      </c>
      <c r="G23" s="2">
        <v>7</v>
      </c>
      <c r="H23" s="2" t="s">
        <v>15</v>
      </c>
      <c r="I23" s="2">
        <v>220</v>
      </c>
      <c r="J23" s="2">
        <v>979</v>
      </c>
      <c r="K23" s="2">
        <v>1</v>
      </c>
    </row>
    <row r="24" spans="1:11" x14ac:dyDescent="0.2">
      <c r="A24" s="2">
        <v>37425095</v>
      </c>
      <c r="B24" s="2" t="s">
        <v>65</v>
      </c>
      <c r="C24" s="2" t="s">
        <v>66</v>
      </c>
      <c r="D24" s="2">
        <v>1</v>
      </c>
      <c r="E24" s="2" t="s">
        <v>67</v>
      </c>
      <c r="F24" s="2" t="s">
        <v>14</v>
      </c>
      <c r="G24" s="2">
        <v>7</v>
      </c>
      <c r="H24" s="2" t="s">
        <v>15</v>
      </c>
      <c r="I24" s="2">
        <v>220</v>
      </c>
      <c r="J24" s="2">
        <v>980</v>
      </c>
      <c r="K24" s="2">
        <v>1</v>
      </c>
    </row>
    <row r="25" spans="1:11" x14ac:dyDescent="0.2">
      <c r="A25" s="2">
        <v>37425109</v>
      </c>
      <c r="B25" s="2" t="s">
        <v>68</v>
      </c>
      <c r="C25" s="2" t="s">
        <v>69</v>
      </c>
      <c r="D25" s="2">
        <v>1</v>
      </c>
      <c r="E25" s="2" t="s">
        <v>67</v>
      </c>
      <c r="F25" s="2" t="s">
        <v>14</v>
      </c>
      <c r="G25" s="2">
        <v>7</v>
      </c>
      <c r="H25" s="2" t="s">
        <v>15</v>
      </c>
      <c r="I25" s="2">
        <v>220</v>
      </c>
      <c r="J25" s="2">
        <v>1008</v>
      </c>
      <c r="K25" s="2">
        <v>1</v>
      </c>
    </row>
    <row r="26" spans="1:11" x14ac:dyDescent="0.2">
      <c r="A26" s="2">
        <v>37384748</v>
      </c>
      <c r="B26" s="2" t="s">
        <v>70</v>
      </c>
      <c r="C26" s="2" t="s">
        <v>71</v>
      </c>
      <c r="D26" s="2">
        <v>1</v>
      </c>
      <c r="E26" s="2" t="s">
        <v>18</v>
      </c>
      <c r="F26" s="2" t="s">
        <v>14</v>
      </c>
      <c r="G26" s="2">
        <v>7</v>
      </c>
      <c r="H26" s="2" t="s">
        <v>15</v>
      </c>
      <c r="I26" s="2">
        <v>220</v>
      </c>
      <c r="J26" s="2">
        <v>1228</v>
      </c>
      <c r="K26" s="2">
        <v>1</v>
      </c>
    </row>
    <row r="27" spans="1:11" x14ac:dyDescent="0.2">
      <c r="A27" s="2">
        <v>37362146</v>
      </c>
      <c r="B27" s="2" t="s">
        <v>72</v>
      </c>
      <c r="C27" s="2" t="s">
        <v>73</v>
      </c>
      <c r="D27" s="2">
        <v>1</v>
      </c>
      <c r="E27" s="2" t="s">
        <v>55</v>
      </c>
      <c r="F27" s="2" t="s">
        <v>14</v>
      </c>
      <c r="G27" s="2">
        <v>7</v>
      </c>
      <c r="H27" s="2" t="s">
        <v>15</v>
      </c>
      <c r="I27" s="2">
        <v>210</v>
      </c>
      <c r="J27" s="2">
        <v>538</v>
      </c>
      <c r="K27" s="2">
        <v>1</v>
      </c>
    </row>
    <row r="28" spans="1:11" x14ac:dyDescent="0.2">
      <c r="A28" s="2">
        <v>37389324</v>
      </c>
      <c r="B28" s="2" t="s">
        <v>74</v>
      </c>
      <c r="C28" s="2" t="s">
        <v>75</v>
      </c>
      <c r="D28" s="2">
        <v>1</v>
      </c>
      <c r="E28" s="2" t="s">
        <v>52</v>
      </c>
      <c r="F28" s="2" t="s">
        <v>14</v>
      </c>
      <c r="G28" s="2">
        <v>7</v>
      </c>
      <c r="H28" s="2" t="s">
        <v>15</v>
      </c>
      <c r="I28" s="2">
        <v>210</v>
      </c>
      <c r="J28" s="2">
        <v>707</v>
      </c>
      <c r="K28" s="2">
        <v>1</v>
      </c>
    </row>
    <row r="29" spans="1:11" x14ac:dyDescent="0.2">
      <c r="A29" s="2">
        <v>37500435</v>
      </c>
      <c r="B29" s="2" t="s">
        <v>76</v>
      </c>
      <c r="C29" s="2" t="s">
        <v>77</v>
      </c>
      <c r="D29" s="2">
        <v>1</v>
      </c>
      <c r="E29" s="2" t="s">
        <v>18</v>
      </c>
      <c r="F29" s="2" t="s">
        <v>14</v>
      </c>
      <c r="G29" s="2">
        <v>7</v>
      </c>
      <c r="H29" s="2" t="s">
        <v>15</v>
      </c>
      <c r="I29" s="2">
        <v>210</v>
      </c>
      <c r="J29" s="2">
        <v>1203</v>
      </c>
      <c r="K29" s="2">
        <v>1</v>
      </c>
    </row>
    <row r="30" spans="1:11" x14ac:dyDescent="0.2">
      <c r="A30" s="2">
        <v>37389066</v>
      </c>
      <c r="B30" s="2" t="s">
        <v>78</v>
      </c>
      <c r="C30" s="2" t="s">
        <v>79</v>
      </c>
      <c r="D30" s="2">
        <v>1</v>
      </c>
      <c r="E30" s="2" t="s">
        <v>52</v>
      </c>
      <c r="F30" s="2" t="s">
        <v>14</v>
      </c>
      <c r="G30" s="2">
        <v>7</v>
      </c>
      <c r="H30" s="2" t="s">
        <v>15</v>
      </c>
      <c r="I30" s="2">
        <v>200</v>
      </c>
      <c r="J30" s="2">
        <v>653</v>
      </c>
      <c r="K30" s="2">
        <v>1</v>
      </c>
    </row>
    <row r="31" spans="1:11" x14ac:dyDescent="0.2">
      <c r="A31" s="2">
        <v>37389237</v>
      </c>
      <c r="B31" s="2" t="s">
        <v>80</v>
      </c>
      <c r="C31" s="2" t="s">
        <v>81</v>
      </c>
      <c r="D31" s="2">
        <v>1</v>
      </c>
      <c r="E31" s="2" t="s">
        <v>52</v>
      </c>
      <c r="F31" s="2" t="s">
        <v>14</v>
      </c>
      <c r="G31" s="2">
        <v>7</v>
      </c>
      <c r="H31" s="2" t="s">
        <v>15</v>
      </c>
      <c r="I31" s="2">
        <v>190</v>
      </c>
      <c r="J31" s="2">
        <v>760</v>
      </c>
      <c r="K31" s="2">
        <v>1</v>
      </c>
    </row>
    <row r="32" spans="1:11" x14ac:dyDescent="0.2">
      <c r="A32" s="2">
        <v>37472298</v>
      </c>
      <c r="B32" s="2" t="s">
        <v>82</v>
      </c>
      <c r="C32" s="2" t="s">
        <v>83</v>
      </c>
      <c r="D32" s="2">
        <v>1</v>
      </c>
      <c r="E32" s="2" t="s">
        <v>84</v>
      </c>
      <c r="F32" s="2" t="s">
        <v>14</v>
      </c>
      <c r="G32" s="2">
        <v>7</v>
      </c>
      <c r="H32" s="2" t="s">
        <v>15</v>
      </c>
      <c r="I32" s="2">
        <v>180</v>
      </c>
      <c r="J32" s="2">
        <v>731</v>
      </c>
      <c r="K32" s="2">
        <v>1</v>
      </c>
    </row>
    <row r="33" spans="1:11" x14ac:dyDescent="0.2">
      <c r="A33" s="2">
        <v>37432649</v>
      </c>
      <c r="B33" s="2" t="s">
        <v>85</v>
      </c>
      <c r="C33" s="2" t="s">
        <v>86</v>
      </c>
      <c r="D33" s="2">
        <v>1</v>
      </c>
      <c r="E33" s="2" t="s">
        <v>84</v>
      </c>
      <c r="F33" s="2" t="s">
        <v>14</v>
      </c>
      <c r="G33" s="2">
        <v>7</v>
      </c>
      <c r="H33" s="2" t="s">
        <v>15</v>
      </c>
      <c r="I33" s="2">
        <v>180</v>
      </c>
      <c r="J33" s="2">
        <v>885</v>
      </c>
      <c r="K33" s="2">
        <v>1</v>
      </c>
    </row>
    <row r="34" spans="1:11" x14ac:dyDescent="0.2">
      <c r="A34" s="2">
        <v>37382474</v>
      </c>
      <c r="B34" s="2" t="s">
        <v>87</v>
      </c>
      <c r="C34" s="2" t="s">
        <v>88</v>
      </c>
      <c r="D34" s="2">
        <v>1</v>
      </c>
      <c r="E34" s="2" t="s">
        <v>13</v>
      </c>
      <c r="F34" s="2" t="s">
        <v>14</v>
      </c>
      <c r="G34" s="2">
        <v>7</v>
      </c>
      <c r="H34" s="2" t="s">
        <v>15</v>
      </c>
      <c r="I34" s="2">
        <v>170</v>
      </c>
      <c r="J34" s="2">
        <v>872</v>
      </c>
      <c r="K34" s="2">
        <v>1</v>
      </c>
    </row>
    <row r="35" spans="1:1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s="8" customFormat="1" ht="15.75" x14ac:dyDescent="0.25">
      <c r="A36" s="1"/>
    </row>
    <row r="50" spans="1:1" x14ac:dyDescent="0.2">
      <c r="A50">
        <f>COUNTA($A$2:$A$49)</f>
        <v>33</v>
      </c>
    </row>
    <row r="51" spans="1:1" x14ac:dyDescent="0.2">
      <c r="A51">
        <f>COUNTIF($I$2:$I$50,"&gt;=150")</f>
        <v>33</v>
      </c>
    </row>
  </sheetData>
  <sortState xmlns:xlrd2="http://schemas.microsoft.com/office/spreadsheetml/2017/richdata2" ref="A2:K49">
    <sortCondition descending="1" ref="I2:I49"/>
  </sortState>
  <pageMargins left="0.44" right="0.75" top="1" bottom="1" header="0.5" footer="0.5"/>
  <pageSetup scale="81" fitToHeight="0" orientation="landscape" verticalDpi="0" r:id="rId1"/>
  <ignoredErrors>
    <ignoredError sqref="A1:E1 F1:K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51"/>
  <sheetViews>
    <sheetView workbookViewId="0">
      <selection activeCell="I1" sqref="I1"/>
    </sheetView>
  </sheetViews>
  <sheetFormatPr defaultRowHeight="15" x14ac:dyDescent="0.2"/>
  <cols>
    <col min="1" max="1" width="9" bestFit="1" customWidth="1"/>
    <col min="2" max="2" width="24.44140625" bestFit="1" customWidth="1"/>
    <col min="3" max="3" width="19" bestFit="1" customWidth="1"/>
    <col min="4" max="4" width="5" bestFit="1" customWidth="1"/>
    <col min="5" max="5" width="5.88671875" customWidth="1"/>
    <col min="7" max="7" width="7.33203125" bestFit="1" customWidth="1"/>
    <col min="8" max="8" width="9.664062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" t="s">
        <v>10</v>
      </c>
    </row>
    <row r="2" spans="1:11" x14ac:dyDescent="0.2">
      <c r="A2" s="5">
        <v>36665454</v>
      </c>
      <c r="B2" s="5" t="s">
        <v>186</v>
      </c>
      <c r="C2" s="5" t="s">
        <v>185</v>
      </c>
      <c r="D2" s="5">
        <v>2</v>
      </c>
      <c r="E2" s="5" t="s">
        <v>90</v>
      </c>
      <c r="F2" s="5" t="s">
        <v>14</v>
      </c>
      <c r="G2" s="5">
        <v>7</v>
      </c>
      <c r="H2" s="5" t="s">
        <v>89</v>
      </c>
      <c r="I2" s="5">
        <v>290</v>
      </c>
      <c r="J2" s="2">
        <v>675</v>
      </c>
      <c r="K2" s="2">
        <v>1</v>
      </c>
    </row>
    <row r="3" spans="1:11" x14ac:dyDescent="0.2">
      <c r="A3" s="2">
        <v>36728133</v>
      </c>
      <c r="B3" s="2" t="s">
        <v>184</v>
      </c>
      <c r="C3" s="2" t="s">
        <v>183</v>
      </c>
      <c r="D3" s="2">
        <v>2</v>
      </c>
      <c r="E3" s="2" t="s">
        <v>99</v>
      </c>
      <c r="F3" s="2" t="s">
        <v>14</v>
      </c>
      <c r="G3" s="2">
        <v>7</v>
      </c>
      <c r="H3" s="2" t="s">
        <v>89</v>
      </c>
      <c r="I3" s="2">
        <v>260</v>
      </c>
      <c r="J3" s="2">
        <v>747</v>
      </c>
      <c r="K3" s="2">
        <v>1</v>
      </c>
    </row>
    <row r="4" spans="1:11" x14ac:dyDescent="0.2">
      <c r="A4" s="2">
        <v>36467999</v>
      </c>
      <c r="B4" s="2" t="s">
        <v>182</v>
      </c>
      <c r="C4" s="2" t="s">
        <v>181</v>
      </c>
      <c r="D4" s="2">
        <v>2</v>
      </c>
      <c r="E4" s="2" t="s">
        <v>156</v>
      </c>
      <c r="F4" s="2" t="s">
        <v>14</v>
      </c>
      <c r="G4" s="2">
        <v>7</v>
      </c>
      <c r="H4" s="2" t="s">
        <v>89</v>
      </c>
      <c r="I4" s="2">
        <v>260</v>
      </c>
      <c r="J4" s="2">
        <v>787</v>
      </c>
      <c r="K4" s="2">
        <v>1</v>
      </c>
    </row>
    <row r="5" spans="1:11" x14ac:dyDescent="0.2">
      <c r="A5" s="2">
        <v>36689552</v>
      </c>
      <c r="B5" s="2" t="s">
        <v>180</v>
      </c>
      <c r="C5" s="2" t="s">
        <v>179</v>
      </c>
      <c r="D5" s="2">
        <v>2</v>
      </c>
      <c r="E5" s="2" t="s">
        <v>55</v>
      </c>
      <c r="F5" s="2" t="s">
        <v>14</v>
      </c>
      <c r="G5" s="2">
        <v>7</v>
      </c>
      <c r="H5" s="2" t="s">
        <v>89</v>
      </c>
      <c r="I5" s="2">
        <v>250</v>
      </c>
      <c r="J5" s="2">
        <v>757</v>
      </c>
      <c r="K5" s="2">
        <v>1</v>
      </c>
    </row>
    <row r="6" spans="1:11" x14ac:dyDescent="0.2">
      <c r="A6" s="2">
        <v>36728168</v>
      </c>
      <c r="B6" s="2" t="s">
        <v>176</v>
      </c>
      <c r="C6" s="2" t="s">
        <v>175</v>
      </c>
      <c r="D6" s="2">
        <v>2</v>
      </c>
      <c r="E6" s="2" t="s">
        <v>99</v>
      </c>
      <c r="F6" s="2" t="s">
        <v>14</v>
      </c>
      <c r="G6" s="2">
        <v>7</v>
      </c>
      <c r="H6" s="2" t="s">
        <v>89</v>
      </c>
      <c r="I6" s="2">
        <v>250</v>
      </c>
      <c r="J6" s="2">
        <v>929</v>
      </c>
      <c r="K6" s="2">
        <v>1</v>
      </c>
    </row>
    <row r="7" spans="1:11" x14ac:dyDescent="0.2">
      <c r="A7" s="2">
        <v>36729027</v>
      </c>
      <c r="B7" s="2" t="s">
        <v>174</v>
      </c>
      <c r="C7" s="2" t="s">
        <v>173</v>
      </c>
      <c r="D7" s="2">
        <v>2</v>
      </c>
      <c r="E7" s="2" t="s">
        <v>99</v>
      </c>
      <c r="F7" s="2" t="s">
        <v>14</v>
      </c>
      <c r="G7" s="2">
        <v>7</v>
      </c>
      <c r="H7" s="2" t="s">
        <v>89</v>
      </c>
      <c r="I7" s="2">
        <v>250</v>
      </c>
      <c r="J7" s="2">
        <v>980</v>
      </c>
      <c r="K7" s="2">
        <v>1</v>
      </c>
    </row>
    <row r="8" spans="1:11" x14ac:dyDescent="0.2">
      <c r="A8" s="2">
        <v>36358271</v>
      </c>
      <c r="B8" s="2" t="s">
        <v>172</v>
      </c>
      <c r="C8" s="2" t="s">
        <v>171</v>
      </c>
      <c r="D8" s="2">
        <v>2</v>
      </c>
      <c r="E8" s="2" t="s">
        <v>131</v>
      </c>
      <c r="F8" s="2" t="s">
        <v>14</v>
      </c>
      <c r="G8" s="2">
        <v>7</v>
      </c>
      <c r="H8" s="2" t="s">
        <v>89</v>
      </c>
      <c r="I8" s="2">
        <v>250</v>
      </c>
      <c r="J8" s="2">
        <v>1060</v>
      </c>
      <c r="K8" s="2">
        <v>1</v>
      </c>
    </row>
    <row r="9" spans="1:11" x14ac:dyDescent="0.2">
      <c r="A9" s="2">
        <v>37634573</v>
      </c>
      <c r="B9" s="2" t="s">
        <v>170</v>
      </c>
      <c r="C9" s="2" t="s">
        <v>169</v>
      </c>
      <c r="D9" s="2">
        <v>2</v>
      </c>
      <c r="E9" s="2" t="s">
        <v>131</v>
      </c>
      <c r="F9" s="2" t="s">
        <v>14</v>
      </c>
      <c r="G9" s="2">
        <v>7</v>
      </c>
      <c r="H9" s="2" t="s">
        <v>89</v>
      </c>
      <c r="I9" s="2">
        <v>250</v>
      </c>
      <c r="J9" s="2">
        <v>1201</v>
      </c>
      <c r="K9" s="2">
        <v>1</v>
      </c>
    </row>
    <row r="10" spans="1:11" x14ac:dyDescent="0.2">
      <c r="A10" s="2">
        <v>36442949</v>
      </c>
      <c r="B10" s="2" t="s">
        <v>178</v>
      </c>
      <c r="C10" s="2" t="s">
        <v>177</v>
      </c>
      <c r="D10" s="2">
        <v>2</v>
      </c>
      <c r="E10" s="2" t="s">
        <v>93</v>
      </c>
      <c r="F10" s="2" t="s">
        <v>14</v>
      </c>
      <c r="G10" s="2">
        <v>7</v>
      </c>
      <c r="H10" s="2" t="s">
        <v>89</v>
      </c>
      <c r="I10" s="2">
        <v>250</v>
      </c>
      <c r="J10" s="2">
        <v>902</v>
      </c>
      <c r="K10" s="2">
        <v>1</v>
      </c>
    </row>
    <row r="11" spans="1:11" x14ac:dyDescent="0.2">
      <c r="A11" s="2">
        <v>36727708</v>
      </c>
      <c r="B11" s="2" t="s">
        <v>160</v>
      </c>
      <c r="C11" s="2" t="s">
        <v>159</v>
      </c>
      <c r="D11" s="2">
        <v>2</v>
      </c>
      <c r="E11" s="2" t="s">
        <v>99</v>
      </c>
      <c r="F11" s="2" t="s">
        <v>14</v>
      </c>
      <c r="G11" s="2">
        <v>7</v>
      </c>
      <c r="H11" s="2" t="s">
        <v>89</v>
      </c>
      <c r="I11" s="2">
        <v>240</v>
      </c>
      <c r="J11" s="2">
        <v>953</v>
      </c>
      <c r="K11" s="2">
        <v>1</v>
      </c>
    </row>
    <row r="12" spans="1:11" x14ac:dyDescent="0.2">
      <c r="A12" s="2">
        <v>36507426</v>
      </c>
      <c r="B12" s="2" t="s">
        <v>168</v>
      </c>
      <c r="C12" s="2" t="s">
        <v>167</v>
      </c>
      <c r="D12" s="2">
        <v>2</v>
      </c>
      <c r="E12" s="2" t="s">
        <v>131</v>
      </c>
      <c r="F12" s="2" t="s">
        <v>14</v>
      </c>
      <c r="G12" s="2">
        <v>7</v>
      </c>
      <c r="H12" s="2" t="s">
        <v>89</v>
      </c>
      <c r="I12" s="2">
        <v>240</v>
      </c>
      <c r="J12" s="2">
        <v>331</v>
      </c>
      <c r="K12" s="2">
        <v>1</v>
      </c>
    </row>
    <row r="13" spans="1:11" x14ac:dyDescent="0.2">
      <c r="A13" s="2">
        <v>36570078</v>
      </c>
      <c r="B13" s="2" t="s">
        <v>158</v>
      </c>
      <c r="C13" s="2" t="s">
        <v>157</v>
      </c>
      <c r="D13" s="2">
        <v>2</v>
      </c>
      <c r="E13" s="2" t="s">
        <v>156</v>
      </c>
      <c r="F13" s="2" t="s">
        <v>14</v>
      </c>
      <c r="G13" s="2">
        <v>7</v>
      </c>
      <c r="H13" s="2" t="s">
        <v>89</v>
      </c>
      <c r="I13" s="2">
        <v>240</v>
      </c>
      <c r="J13" s="2">
        <v>1076</v>
      </c>
      <c r="K13" s="2">
        <v>1</v>
      </c>
    </row>
    <row r="14" spans="1:11" x14ac:dyDescent="0.2">
      <c r="A14" s="2">
        <v>37386166</v>
      </c>
      <c r="B14" s="2" t="s">
        <v>166</v>
      </c>
      <c r="C14" s="2" t="s">
        <v>165</v>
      </c>
      <c r="D14" s="2">
        <v>2</v>
      </c>
      <c r="E14" s="2" t="s">
        <v>164</v>
      </c>
      <c r="F14" s="2" t="s">
        <v>14</v>
      </c>
      <c r="G14" s="2">
        <v>7</v>
      </c>
      <c r="H14" s="2" t="s">
        <v>98</v>
      </c>
      <c r="I14" s="2">
        <v>240</v>
      </c>
      <c r="J14" s="2">
        <v>632</v>
      </c>
      <c r="K14" s="2">
        <v>1</v>
      </c>
    </row>
    <row r="15" spans="1:11" x14ac:dyDescent="0.2">
      <c r="A15" s="2">
        <v>37361758</v>
      </c>
      <c r="B15" s="2" t="s">
        <v>163</v>
      </c>
      <c r="C15" s="2" t="s">
        <v>162</v>
      </c>
      <c r="D15" s="2">
        <v>2</v>
      </c>
      <c r="E15" s="2" t="s">
        <v>161</v>
      </c>
      <c r="F15" s="2" t="s">
        <v>14</v>
      </c>
      <c r="G15" s="2">
        <v>7</v>
      </c>
      <c r="H15" s="2" t="s">
        <v>89</v>
      </c>
      <c r="I15" s="2">
        <v>240</v>
      </c>
      <c r="J15" s="2">
        <v>833</v>
      </c>
      <c r="K15" s="2">
        <v>1</v>
      </c>
    </row>
    <row r="16" spans="1:11" x14ac:dyDescent="0.2">
      <c r="A16" s="2">
        <v>36727721</v>
      </c>
      <c r="B16" s="2" t="s">
        <v>155</v>
      </c>
      <c r="C16" s="2" t="s">
        <v>154</v>
      </c>
      <c r="D16" s="2">
        <v>2</v>
      </c>
      <c r="E16" s="2" t="s">
        <v>99</v>
      </c>
      <c r="F16" s="2" t="s">
        <v>14</v>
      </c>
      <c r="G16" s="2">
        <v>7</v>
      </c>
      <c r="H16" s="2" t="s">
        <v>89</v>
      </c>
      <c r="I16" s="2">
        <v>220</v>
      </c>
      <c r="J16" s="2">
        <v>599</v>
      </c>
      <c r="K16" s="2">
        <v>1</v>
      </c>
    </row>
    <row r="17" spans="1:11" x14ac:dyDescent="0.2">
      <c r="A17" s="2">
        <v>36728941</v>
      </c>
      <c r="B17" s="2" t="s">
        <v>151</v>
      </c>
      <c r="C17" s="2" t="s">
        <v>150</v>
      </c>
      <c r="D17" s="2">
        <v>2</v>
      </c>
      <c r="E17" s="2" t="s">
        <v>99</v>
      </c>
      <c r="F17" s="2" t="s">
        <v>14</v>
      </c>
      <c r="G17" s="2">
        <v>7</v>
      </c>
      <c r="H17" s="2" t="s">
        <v>89</v>
      </c>
      <c r="I17" s="2">
        <v>220</v>
      </c>
      <c r="J17" s="2">
        <v>654</v>
      </c>
      <c r="K17" s="2">
        <v>1</v>
      </c>
    </row>
    <row r="18" spans="1:11" x14ac:dyDescent="0.2">
      <c r="A18" s="2">
        <v>37397681</v>
      </c>
      <c r="B18" s="2" t="s">
        <v>149</v>
      </c>
      <c r="C18" s="2" t="s">
        <v>148</v>
      </c>
      <c r="D18" s="2">
        <v>2</v>
      </c>
      <c r="E18" s="2" t="s">
        <v>131</v>
      </c>
      <c r="F18" s="2" t="s">
        <v>14</v>
      </c>
      <c r="G18" s="2">
        <v>7</v>
      </c>
      <c r="H18" s="2" t="s">
        <v>89</v>
      </c>
      <c r="I18" s="2">
        <v>220</v>
      </c>
      <c r="J18" s="2">
        <v>1152</v>
      </c>
      <c r="K18" s="2">
        <v>1</v>
      </c>
    </row>
    <row r="19" spans="1:11" x14ac:dyDescent="0.2">
      <c r="A19" s="2">
        <v>37380185</v>
      </c>
      <c r="B19" s="2" t="s">
        <v>147</v>
      </c>
      <c r="C19" s="2" t="s">
        <v>146</v>
      </c>
      <c r="D19" s="2">
        <v>2</v>
      </c>
      <c r="E19" s="2" t="s">
        <v>131</v>
      </c>
      <c r="F19" s="2" t="s">
        <v>14</v>
      </c>
      <c r="G19" s="2">
        <v>7</v>
      </c>
      <c r="H19" s="2" t="s">
        <v>89</v>
      </c>
      <c r="I19" s="2">
        <v>220</v>
      </c>
      <c r="J19" s="2">
        <v>1333</v>
      </c>
      <c r="K19" s="2">
        <v>1</v>
      </c>
    </row>
    <row r="20" spans="1:11" x14ac:dyDescent="0.2">
      <c r="A20" s="2">
        <v>37373348</v>
      </c>
      <c r="B20" s="2" t="s">
        <v>153</v>
      </c>
      <c r="C20" s="2" t="s">
        <v>152</v>
      </c>
      <c r="D20" s="2">
        <v>2</v>
      </c>
      <c r="E20" s="2" t="s">
        <v>90</v>
      </c>
      <c r="F20" s="2" t="s">
        <v>14</v>
      </c>
      <c r="G20" s="2">
        <v>7</v>
      </c>
      <c r="H20" s="2" t="s">
        <v>89</v>
      </c>
      <c r="I20" s="2">
        <v>220</v>
      </c>
      <c r="J20" s="2">
        <v>636</v>
      </c>
      <c r="K20" s="2">
        <v>1</v>
      </c>
    </row>
    <row r="21" spans="1:11" x14ac:dyDescent="0.2">
      <c r="A21" s="2">
        <v>36740932</v>
      </c>
      <c r="B21" s="2" t="s">
        <v>139</v>
      </c>
      <c r="C21" s="2" t="s">
        <v>138</v>
      </c>
      <c r="D21" s="2">
        <v>2</v>
      </c>
      <c r="E21" s="2" t="s">
        <v>99</v>
      </c>
      <c r="F21" s="2" t="s">
        <v>14</v>
      </c>
      <c r="G21" s="2">
        <v>7</v>
      </c>
      <c r="H21" s="2" t="s">
        <v>98</v>
      </c>
      <c r="I21" s="2">
        <v>210</v>
      </c>
      <c r="J21" s="2">
        <v>1032</v>
      </c>
      <c r="K21" s="2">
        <v>1</v>
      </c>
    </row>
    <row r="22" spans="1:11" x14ac:dyDescent="0.2">
      <c r="A22" s="2">
        <v>36728141</v>
      </c>
      <c r="B22" s="2" t="s">
        <v>135</v>
      </c>
      <c r="C22" s="2" t="s">
        <v>134</v>
      </c>
      <c r="D22" s="2">
        <v>2</v>
      </c>
      <c r="E22" s="2" t="s">
        <v>99</v>
      </c>
      <c r="F22" s="2" t="s">
        <v>14</v>
      </c>
      <c r="G22" s="2">
        <v>7</v>
      </c>
      <c r="H22" s="2" t="s">
        <v>89</v>
      </c>
      <c r="I22" s="2">
        <v>210</v>
      </c>
      <c r="J22" s="2">
        <v>1280</v>
      </c>
      <c r="K22" s="2">
        <v>1</v>
      </c>
    </row>
    <row r="23" spans="1:11" x14ac:dyDescent="0.2">
      <c r="A23" s="2">
        <v>36530027</v>
      </c>
      <c r="B23" s="2" t="s">
        <v>141</v>
      </c>
      <c r="C23" s="2" t="s">
        <v>140</v>
      </c>
      <c r="D23" s="2">
        <v>2</v>
      </c>
      <c r="E23" s="2" t="s">
        <v>131</v>
      </c>
      <c r="F23" s="2" t="s">
        <v>14</v>
      </c>
      <c r="G23" s="2">
        <v>7</v>
      </c>
      <c r="H23" s="2" t="s">
        <v>98</v>
      </c>
      <c r="I23" s="2">
        <v>210</v>
      </c>
      <c r="J23" s="2">
        <v>932</v>
      </c>
      <c r="K23" s="2">
        <v>1</v>
      </c>
    </row>
    <row r="24" spans="1:11" x14ac:dyDescent="0.2">
      <c r="A24" s="2">
        <v>37398112</v>
      </c>
      <c r="B24" s="2" t="s">
        <v>133</v>
      </c>
      <c r="C24" s="2" t="s">
        <v>132</v>
      </c>
      <c r="D24" s="2">
        <v>2</v>
      </c>
      <c r="E24" s="2" t="s">
        <v>131</v>
      </c>
      <c r="F24" s="2" t="s">
        <v>14</v>
      </c>
      <c r="G24" s="2">
        <v>7</v>
      </c>
      <c r="H24" s="2" t="s">
        <v>89</v>
      </c>
      <c r="I24" s="2">
        <v>210</v>
      </c>
      <c r="J24" s="2">
        <v>1420</v>
      </c>
      <c r="K24" s="2">
        <v>1</v>
      </c>
    </row>
    <row r="25" spans="1:11" x14ac:dyDescent="0.2">
      <c r="A25" s="2">
        <v>37383485</v>
      </c>
      <c r="B25" s="2" t="s">
        <v>143</v>
      </c>
      <c r="C25" s="2" t="s">
        <v>142</v>
      </c>
      <c r="D25" s="2">
        <v>2</v>
      </c>
      <c r="E25" s="2" t="s">
        <v>90</v>
      </c>
      <c r="F25" s="2" t="s">
        <v>14</v>
      </c>
      <c r="G25" s="2">
        <v>7</v>
      </c>
      <c r="H25" s="2" t="s">
        <v>89</v>
      </c>
      <c r="I25" s="2">
        <v>210</v>
      </c>
      <c r="J25" s="2">
        <v>819</v>
      </c>
      <c r="K25" s="2">
        <v>1</v>
      </c>
    </row>
    <row r="26" spans="1:11" x14ac:dyDescent="0.2">
      <c r="A26" s="2">
        <v>36634774</v>
      </c>
      <c r="B26" s="2" t="s">
        <v>145</v>
      </c>
      <c r="C26" s="2" t="s">
        <v>144</v>
      </c>
      <c r="D26" s="2">
        <v>2</v>
      </c>
      <c r="E26" s="2" t="s">
        <v>93</v>
      </c>
      <c r="F26" s="2" t="s">
        <v>14</v>
      </c>
      <c r="G26" s="2">
        <v>7</v>
      </c>
      <c r="H26" s="2" t="s">
        <v>89</v>
      </c>
      <c r="I26" s="2">
        <v>210</v>
      </c>
      <c r="J26" s="2">
        <v>775</v>
      </c>
      <c r="K26" s="2">
        <v>1</v>
      </c>
    </row>
    <row r="27" spans="1:11" x14ac:dyDescent="0.2">
      <c r="A27" s="2">
        <v>36443313</v>
      </c>
      <c r="B27" s="2" t="s">
        <v>137</v>
      </c>
      <c r="C27" s="2" t="s">
        <v>136</v>
      </c>
      <c r="D27" s="2">
        <v>2</v>
      </c>
      <c r="E27" s="2" t="s">
        <v>93</v>
      </c>
      <c r="F27" s="2" t="s">
        <v>14</v>
      </c>
      <c r="G27" s="2">
        <v>7</v>
      </c>
      <c r="H27" s="2" t="s">
        <v>89</v>
      </c>
      <c r="I27" s="2">
        <v>210</v>
      </c>
      <c r="J27" s="2">
        <v>1108</v>
      </c>
      <c r="K27" s="2">
        <v>1</v>
      </c>
    </row>
    <row r="28" spans="1:11" x14ac:dyDescent="0.2">
      <c r="A28" s="2">
        <v>36464777</v>
      </c>
      <c r="B28" s="2" t="s">
        <v>130</v>
      </c>
      <c r="C28" s="2" t="s">
        <v>129</v>
      </c>
      <c r="D28" s="2">
        <v>2</v>
      </c>
      <c r="E28" s="2" t="s">
        <v>67</v>
      </c>
      <c r="F28" s="2" t="s">
        <v>14</v>
      </c>
      <c r="G28" s="2">
        <v>7</v>
      </c>
      <c r="H28" s="2" t="s">
        <v>98</v>
      </c>
      <c r="I28" s="2">
        <v>200</v>
      </c>
      <c r="J28" s="2">
        <v>765</v>
      </c>
      <c r="K28" s="2">
        <v>1</v>
      </c>
    </row>
    <row r="29" spans="1:11" x14ac:dyDescent="0.2">
      <c r="A29" s="2">
        <v>36729060</v>
      </c>
      <c r="B29" s="2" t="s">
        <v>128</v>
      </c>
      <c r="C29" s="2" t="s">
        <v>127</v>
      </c>
      <c r="D29" s="2">
        <v>2</v>
      </c>
      <c r="E29" s="2" t="s">
        <v>99</v>
      </c>
      <c r="F29" s="2" t="s">
        <v>14</v>
      </c>
      <c r="G29" s="2">
        <v>7</v>
      </c>
      <c r="H29" s="2" t="s">
        <v>89</v>
      </c>
      <c r="I29" s="2">
        <v>200</v>
      </c>
      <c r="J29" s="2">
        <v>814</v>
      </c>
      <c r="K29" s="2">
        <v>1</v>
      </c>
    </row>
    <row r="30" spans="1:11" x14ac:dyDescent="0.2">
      <c r="A30" s="2">
        <v>37407231</v>
      </c>
      <c r="B30" s="2" t="s">
        <v>124</v>
      </c>
      <c r="C30" s="2" t="s">
        <v>123</v>
      </c>
      <c r="D30" s="2">
        <v>2</v>
      </c>
      <c r="E30" s="2" t="s">
        <v>122</v>
      </c>
      <c r="F30" s="2" t="s">
        <v>14</v>
      </c>
      <c r="G30" s="2">
        <v>7</v>
      </c>
      <c r="H30" s="2" t="s">
        <v>89</v>
      </c>
      <c r="I30" s="2">
        <v>200</v>
      </c>
      <c r="J30" s="2">
        <v>1085</v>
      </c>
      <c r="K30" s="2">
        <v>1</v>
      </c>
    </row>
    <row r="31" spans="1:11" x14ac:dyDescent="0.2">
      <c r="A31" s="2">
        <v>37351678</v>
      </c>
      <c r="B31" s="2" t="s">
        <v>126</v>
      </c>
      <c r="C31" s="2" t="s">
        <v>125</v>
      </c>
      <c r="D31" s="2">
        <v>2</v>
      </c>
      <c r="E31" s="2" t="s">
        <v>104</v>
      </c>
      <c r="F31" s="2" t="s">
        <v>14</v>
      </c>
      <c r="G31" s="2">
        <v>7</v>
      </c>
      <c r="H31" s="2" t="s">
        <v>89</v>
      </c>
      <c r="I31" s="2">
        <v>200</v>
      </c>
      <c r="J31" s="2">
        <v>901</v>
      </c>
      <c r="K31" s="2">
        <v>1</v>
      </c>
    </row>
    <row r="32" spans="1:11" x14ac:dyDescent="0.2">
      <c r="A32" s="2">
        <v>36634718</v>
      </c>
      <c r="B32" s="2" t="s">
        <v>121</v>
      </c>
      <c r="C32" s="2" t="s">
        <v>120</v>
      </c>
      <c r="D32" s="2">
        <v>2</v>
      </c>
      <c r="E32" s="2" t="s">
        <v>52</v>
      </c>
      <c r="F32" s="2" t="s">
        <v>14</v>
      </c>
      <c r="G32" s="2">
        <v>7</v>
      </c>
      <c r="H32" s="2" t="s">
        <v>89</v>
      </c>
      <c r="I32" s="2">
        <v>190</v>
      </c>
      <c r="J32" s="2">
        <v>755</v>
      </c>
      <c r="K32" s="2">
        <v>1</v>
      </c>
    </row>
    <row r="33" spans="1:11" x14ac:dyDescent="0.2">
      <c r="A33" s="2">
        <v>37339018</v>
      </c>
      <c r="B33" s="2" t="s">
        <v>119</v>
      </c>
      <c r="C33" s="2" t="s">
        <v>118</v>
      </c>
      <c r="D33" s="2">
        <v>2</v>
      </c>
      <c r="E33" s="2" t="s">
        <v>117</v>
      </c>
      <c r="F33" s="2" t="s">
        <v>14</v>
      </c>
      <c r="G33" s="2">
        <v>7</v>
      </c>
      <c r="H33" s="2" t="s">
        <v>89</v>
      </c>
      <c r="I33" s="2">
        <v>190</v>
      </c>
      <c r="J33" s="2">
        <v>1199</v>
      </c>
      <c r="K33" s="2">
        <v>1</v>
      </c>
    </row>
    <row r="34" spans="1:11" x14ac:dyDescent="0.2">
      <c r="A34" s="2">
        <v>36555646</v>
      </c>
      <c r="B34" s="2" t="s">
        <v>116</v>
      </c>
      <c r="C34" s="2" t="s">
        <v>115</v>
      </c>
      <c r="D34" s="2">
        <v>2</v>
      </c>
      <c r="E34" s="2" t="s">
        <v>93</v>
      </c>
      <c r="F34" s="2" t="s">
        <v>14</v>
      </c>
      <c r="G34" s="2">
        <v>7</v>
      </c>
      <c r="H34" s="2" t="s">
        <v>89</v>
      </c>
      <c r="I34" s="2">
        <v>180</v>
      </c>
      <c r="J34" s="2">
        <v>934</v>
      </c>
      <c r="K34" s="2">
        <v>1</v>
      </c>
    </row>
    <row r="35" spans="1:11" x14ac:dyDescent="0.2">
      <c r="A35" s="2">
        <v>37351049</v>
      </c>
      <c r="B35" s="2" t="s">
        <v>114</v>
      </c>
      <c r="C35" s="2" t="s">
        <v>113</v>
      </c>
      <c r="D35" s="2">
        <v>2</v>
      </c>
      <c r="E35" s="2" t="s">
        <v>112</v>
      </c>
      <c r="F35" s="2" t="s">
        <v>14</v>
      </c>
      <c r="G35" s="2">
        <v>7</v>
      </c>
      <c r="H35" s="2" t="s">
        <v>98</v>
      </c>
      <c r="I35" s="2">
        <v>180</v>
      </c>
      <c r="J35" s="2">
        <v>989</v>
      </c>
      <c r="K35" s="2">
        <v>1</v>
      </c>
    </row>
    <row r="36" spans="1:11" x14ac:dyDescent="0.2">
      <c r="A36" s="2">
        <v>36443109</v>
      </c>
      <c r="B36" s="2" t="s">
        <v>111</v>
      </c>
      <c r="C36" s="2" t="s">
        <v>110</v>
      </c>
      <c r="D36" s="2">
        <v>2</v>
      </c>
      <c r="E36" s="2" t="s">
        <v>93</v>
      </c>
      <c r="F36" s="2" t="s">
        <v>14</v>
      </c>
      <c r="G36" s="2">
        <v>7</v>
      </c>
      <c r="H36" s="2" t="s">
        <v>89</v>
      </c>
      <c r="I36" s="2">
        <v>170</v>
      </c>
      <c r="J36" s="2">
        <v>631</v>
      </c>
      <c r="K36" s="2">
        <v>1</v>
      </c>
    </row>
    <row r="37" spans="1:11" x14ac:dyDescent="0.2">
      <c r="A37" s="2">
        <v>36479242</v>
      </c>
      <c r="B37" s="2" t="s">
        <v>109</v>
      </c>
      <c r="C37" s="2" t="s">
        <v>108</v>
      </c>
      <c r="D37" s="2">
        <v>2</v>
      </c>
      <c r="E37" s="2" t="s">
        <v>107</v>
      </c>
      <c r="F37" s="2" t="s">
        <v>14</v>
      </c>
      <c r="G37" s="2">
        <v>7</v>
      </c>
      <c r="H37" s="2" t="s">
        <v>98</v>
      </c>
      <c r="I37" s="2">
        <v>170</v>
      </c>
      <c r="J37" s="2">
        <v>819</v>
      </c>
      <c r="K37" s="2">
        <v>1</v>
      </c>
    </row>
    <row r="38" spans="1:11" x14ac:dyDescent="0.2">
      <c r="A38" s="2">
        <v>37351596</v>
      </c>
      <c r="B38" s="2" t="s">
        <v>106</v>
      </c>
      <c r="C38" s="2" t="s">
        <v>105</v>
      </c>
      <c r="D38" s="2">
        <v>2</v>
      </c>
      <c r="E38" s="2" t="s">
        <v>104</v>
      </c>
      <c r="F38" s="2" t="s">
        <v>14</v>
      </c>
      <c r="G38" s="2">
        <v>7</v>
      </c>
      <c r="H38" s="2" t="s">
        <v>89</v>
      </c>
      <c r="I38" s="2">
        <v>170</v>
      </c>
      <c r="J38" s="2">
        <v>914</v>
      </c>
      <c r="K38" s="2">
        <v>1</v>
      </c>
    </row>
    <row r="39" spans="1:11" x14ac:dyDescent="0.2">
      <c r="A39" s="2">
        <v>36637139</v>
      </c>
      <c r="B39" s="2" t="s">
        <v>103</v>
      </c>
      <c r="C39" s="2" t="s">
        <v>102</v>
      </c>
      <c r="D39" s="2">
        <v>2</v>
      </c>
      <c r="E39" s="2" t="s">
        <v>93</v>
      </c>
      <c r="F39" s="2" t="s">
        <v>14</v>
      </c>
      <c r="G39" s="2">
        <v>7</v>
      </c>
      <c r="H39" s="2" t="s">
        <v>89</v>
      </c>
      <c r="I39" s="2">
        <v>150</v>
      </c>
      <c r="J39" s="2">
        <v>1065</v>
      </c>
      <c r="K39" s="2">
        <v>1</v>
      </c>
    </row>
    <row r="40" spans="1:11" hidden="1" x14ac:dyDescent="0.2">
      <c r="A40" s="2">
        <v>37379729</v>
      </c>
      <c r="B40" s="2" t="s">
        <v>101</v>
      </c>
      <c r="C40" s="2" t="s">
        <v>100</v>
      </c>
      <c r="D40" s="2">
        <v>2</v>
      </c>
      <c r="E40" s="2" t="s">
        <v>99</v>
      </c>
      <c r="F40" s="2" t="s">
        <v>14</v>
      </c>
      <c r="G40" s="2">
        <v>7</v>
      </c>
      <c r="H40" s="2" t="s">
        <v>98</v>
      </c>
      <c r="I40" s="2">
        <v>130</v>
      </c>
      <c r="J40" s="2">
        <v>1078</v>
      </c>
      <c r="K40" s="2">
        <v>1</v>
      </c>
    </row>
    <row r="41" spans="1:11" hidden="1" x14ac:dyDescent="0.2">
      <c r="A41" s="2">
        <v>37379531</v>
      </c>
      <c r="B41" s="2" t="s">
        <v>97</v>
      </c>
      <c r="C41" s="2" t="s">
        <v>96</v>
      </c>
      <c r="D41" s="2">
        <v>2</v>
      </c>
      <c r="E41" s="2" t="s">
        <v>93</v>
      </c>
      <c r="F41" s="2" t="s">
        <v>14</v>
      </c>
      <c r="G41" s="2">
        <v>7</v>
      </c>
      <c r="H41" s="2" t="s">
        <v>89</v>
      </c>
      <c r="I41" s="2">
        <v>100</v>
      </c>
      <c r="J41" s="2">
        <v>1379</v>
      </c>
      <c r="K41" s="2">
        <v>1</v>
      </c>
    </row>
    <row r="42" spans="1:11" hidden="1" x14ac:dyDescent="0.2">
      <c r="A42" s="2">
        <v>37328572</v>
      </c>
      <c r="B42" s="2" t="s">
        <v>92</v>
      </c>
      <c r="C42" s="2" t="s">
        <v>91</v>
      </c>
      <c r="D42" s="2">
        <v>2</v>
      </c>
      <c r="E42" s="2" t="s">
        <v>90</v>
      </c>
      <c r="F42" s="2" t="s">
        <v>14</v>
      </c>
      <c r="G42" s="2">
        <v>7</v>
      </c>
      <c r="H42" s="2" t="s">
        <v>89</v>
      </c>
      <c r="I42" s="2">
        <v>90</v>
      </c>
      <c r="J42" s="2">
        <v>822</v>
      </c>
      <c r="K42" s="2">
        <v>1</v>
      </c>
    </row>
    <row r="43" spans="1:11" hidden="1" x14ac:dyDescent="0.2">
      <c r="A43" s="2">
        <v>37420524</v>
      </c>
      <c r="B43" s="2" t="s">
        <v>95</v>
      </c>
      <c r="C43" s="2" t="s">
        <v>94</v>
      </c>
      <c r="D43" s="2">
        <v>2</v>
      </c>
      <c r="E43" s="2" t="s">
        <v>93</v>
      </c>
      <c r="F43" s="2" t="s">
        <v>14</v>
      </c>
      <c r="G43" s="2">
        <v>7</v>
      </c>
      <c r="H43" s="2" t="s">
        <v>89</v>
      </c>
      <c r="I43" s="2">
        <v>90</v>
      </c>
      <c r="J43" s="2">
        <v>659</v>
      </c>
      <c r="K43" s="2">
        <v>1</v>
      </c>
    </row>
    <row r="44" spans="1:11" ht="15.75" x14ac:dyDescent="0.25">
      <c r="A44" s="1"/>
    </row>
    <row r="50" spans="1:1" x14ac:dyDescent="0.2">
      <c r="A50">
        <f>COUNTA($A$2:$A$49)</f>
        <v>42</v>
      </c>
    </row>
    <row r="51" spans="1:1" x14ac:dyDescent="0.2">
      <c r="A51">
        <f>COUNTIF($I$2:$I$50,"&gt;=150")</f>
        <v>38</v>
      </c>
    </row>
  </sheetData>
  <autoFilter ref="A1:K43" xr:uid="{00000000-0001-0000-0100-000000000000}">
    <filterColumn colId="8">
      <filters>
        <filter val="150"/>
        <filter val="170"/>
        <filter val="180"/>
        <filter val="190"/>
        <filter val="200"/>
        <filter val="210"/>
        <filter val="220"/>
        <filter val="240"/>
        <filter val="250"/>
        <filter val="260"/>
        <filter val="290"/>
      </filters>
    </filterColumn>
  </autoFilter>
  <sortState xmlns:xlrd2="http://schemas.microsoft.com/office/spreadsheetml/2017/richdata2" ref="A2:K43">
    <sortCondition descending="1" ref="I2:I43"/>
  </sortState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K51"/>
  <sheetViews>
    <sheetView workbookViewId="0">
      <selection activeCell="I1" sqref="I1"/>
    </sheetView>
  </sheetViews>
  <sheetFormatPr defaultRowHeight="15" x14ac:dyDescent="0.2"/>
  <cols>
    <col min="1" max="1" width="9" bestFit="1" customWidth="1"/>
    <col min="2" max="2" width="27.33203125" bestFit="1" customWidth="1"/>
    <col min="3" max="3" width="20.21875" bestFit="1" customWidth="1"/>
    <col min="4" max="4" width="5" bestFit="1" customWidth="1"/>
    <col min="5" max="5" width="5.44140625" bestFit="1" customWidth="1"/>
    <col min="7" max="7" width="7.33203125" bestFit="1" customWidth="1"/>
    <col min="8" max="8" width="9.664062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">
      <c r="A2" s="2">
        <v>37327868</v>
      </c>
      <c r="B2" s="2" t="s">
        <v>265</v>
      </c>
      <c r="C2" s="2" t="s">
        <v>264</v>
      </c>
      <c r="D2" s="2">
        <v>3</v>
      </c>
      <c r="E2" s="2" t="s">
        <v>206</v>
      </c>
      <c r="F2" s="2" t="s">
        <v>14</v>
      </c>
      <c r="G2" s="2">
        <v>7</v>
      </c>
      <c r="H2" s="2" t="s">
        <v>193</v>
      </c>
      <c r="I2" s="2">
        <v>270</v>
      </c>
      <c r="J2" s="2">
        <v>1029</v>
      </c>
      <c r="K2" s="2">
        <v>1</v>
      </c>
    </row>
    <row r="3" spans="1:11" x14ac:dyDescent="0.2">
      <c r="A3" s="2">
        <v>36304430</v>
      </c>
      <c r="B3" s="2" t="s">
        <v>263</v>
      </c>
      <c r="C3" s="2" t="s">
        <v>262</v>
      </c>
      <c r="D3" s="2">
        <v>3</v>
      </c>
      <c r="E3" s="2" t="s">
        <v>261</v>
      </c>
      <c r="F3" s="2" t="s">
        <v>14</v>
      </c>
      <c r="G3" s="2">
        <v>7</v>
      </c>
      <c r="H3" s="2" t="s">
        <v>187</v>
      </c>
      <c r="I3" s="2">
        <v>250</v>
      </c>
      <c r="J3" s="2">
        <v>1249</v>
      </c>
      <c r="K3" s="2">
        <v>1</v>
      </c>
    </row>
    <row r="4" spans="1:11" x14ac:dyDescent="0.2">
      <c r="A4" s="2">
        <v>35355337</v>
      </c>
      <c r="B4" s="2" t="s">
        <v>257</v>
      </c>
      <c r="C4" s="2" t="s">
        <v>256</v>
      </c>
      <c r="D4" s="2">
        <v>3</v>
      </c>
      <c r="E4" s="2" t="s">
        <v>30</v>
      </c>
      <c r="F4" s="2" t="s">
        <v>14</v>
      </c>
      <c r="G4" s="2">
        <v>7</v>
      </c>
      <c r="H4" s="2" t="s">
        <v>187</v>
      </c>
      <c r="I4" s="2">
        <v>240</v>
      </c>
      <c r="J4" s="2">
        <v>928</v>
      </c>
      <c r="K4" s="2">
        <v>1</v>
      </c>
    </row>
    <row r="5" spans="1:11" x14ac:dyDescent="0.2">
      <c r="A5" s="2">
        <v>36622886</v>
      </c>
      <c r="B5" s="2" t="s">
        <v>255</v>
      </c>
      <c r="C5" s="2" t="s">
        <v>254</v>
      </c>
      <c r="D5" s="2">
        <v>3</v>
      </c>
      <c r="E5" s="2" t="s">
        <v>117</v>
      </c>
      <c r="F5" s="2" t="s">
        <v>14</v>
      </c>
      <c r="G5" s="2">
        <v>7</v>
      </c>
      <c r="H5" s="2" t="s">
        <v>193</v>
      </c>
      <c r="I5" s="2">
        <v>240</v>
      </c>
      <c r="J5" s="2">
        <v>1066</v>
      </c>
      <c r="K5" s="2">
        <v>1</v>
      </c>
    </row>
    <row r="6" spans="1:11" x14ac:dyDescent="0.2">
      <c r="A6" s="2">
        <v>37338516</v>
      </c>
      <c r="B6" s="2" t="s">
        <v>260</v>
      </c>
      <c r="C6" s="2" t="s">
        <v>259</v>
      </c>
      <c r="D6" s="2">
        <v>3</v>
      </c>
      <c r="E6" s="2" t="s">
        <v>258</v>
      </c>
      <c r="F6" s="2" t="s">
        <v>14</v>
      </c>
      <c r="G6" s="2">
        <v>7</v>
      </c>
      <c r="H6" s="2" t="s">
        <v>187</v>
      </c>
      <c r="I6" s="2">
        <v>240</v>
      </c>
      <c r="J6" s="2">
        <v>831</v>
      </c>
      <c r="K6" s="2">
        <v>1</v>
      </c>
    </row>
    <row r="7" spans="1:11" x14ac:dyDescent="0.2">
      <c r="A7" s="2">
        <v>36584717</v>
      </c>
      <c r="B7" s="2" t="s">
        <v>249</v>
      </c>
      <c r="C7" s="2" t="s">
        <v>248</v>
      </c>
      <c r="D7" s="2">
        <v>3</v>
      </c>
      <c r="E7" s="2" t="s">
        <v>161</v>
      </c>
      <c r="F7" s="2" t="s">
        <v>14</v>
      </c>
      <c r="G7" s="2">
        <v>7</v>
      </c>
      <c r="H7" s="2" t="s">
        <v>187</v>
      </c>
      <c r="I7" s="2">
        <v>230</v>
      </c>
      <c r="J7" s="2">
        <v>1210</v>
      </c>
      <c r="K7" s="2">
        <v>1</v>
      </c>
    </row>
    <row r="8" spans="1:11" x14ac:dyDescent="0.2">
      <c r="A8" s="2">
        <v>35168920</v>
      </c>
      <c r="B8" s="2" t="s">
        <v>253</v>
      </c>
      <c r="C8" s="2" t="s">
        <v>252</v>
      </c>
      <c r="D8" s="2">
        <v>3</v>
      </c>
      <c r="E8" s="2" t="s">
        <v>227</v>
      </c>
      <c r="F8" s="2" t="s">
        <v>14</v>
      </c>
      <c r="G8" s="2">
        <v>7</v>
      </c>
      <c r="H8" s="2" t="s">
        <v>187</v>
      </c>
      <c r="I8" s="2">
        <v>230</v>
      </c>
      <c r="J8" s="2">
        <v>683</v>
      </c>
      <c r="K8" s="2">
        <v>1</v>
      </c>
    </row>
    <row r="9" spans="1:11" x14ac:dyDescent="0.2">
      <c r="A9" s="2">
        <v>37392353</v>
      </c>
      <c r="B9" s="2" t="s">
        <v>251</v>
      </c>
      <c r="C9" s="2" t="s">
        <v>250</v>
      </c>
      <c r="D9" s="2">
        <v>3</v>
      </c>
      <c r="E9" s="2" t="s">
        <v>218</v>
      </c>
      <c r="F9" s="2" t="s">
        <v>14</v>
      </c>
      <c r="G9" s="2">
        <v>7</v>
      </c>
      <c r="H9" s="2" t="s">
        <v>187</v>
      </c>
      <c r="I9" s="2">
        <v>230</v>
      </c>
      <c r="J9" s="2">
        <v>1053</v>
      </c>
      <c r="K9" s="2">
        <v>1</v>
      </c>
    </row>
    <row r="10" spans="1:11" x14ac:dyDescent="0.2">
      <c r="A10" s="2">
        <v>35050452</v>
      </c>
      <c r="B10" s="2" t="s">
        <v>247</v>
      </c>
      <c r="C10" s="2" t="s">
        <v>246</v>
      </c>
      <c r="D10" s="2">
        <v>3</v>
      </c>
      <c r="E10" s="2" t="s">
        <v>84</v>
      </c>
      <c r="F10" s="2" t="s">
        <v>14</v>
      </c>
      <c r="G10" s="2">
        <v>7</v>
      </c>
      <c r="H10" s="2" t="s">
        <v>187</v>
      </c>
      <c r="I10" s="2">
        <v>220</v>
      </c>
      <c r="J10" s="2">
        <v>889</v>
      </c>
      <c r="K10" s="2">
        <v>1</v>
      </c>
    </row>
    <row r="11" spans="1:11" x14ac:dyDescent="0.2">
      <c r="A11" s="2">
        <v>36523213</v>
      </c>
      <c r="B11" s="2" t="s">
        <v>245</v>
      </c>
      <c r="C11" s="2" t="s">
        <v>244</v>
      </c>
      <c r="D11" s="2">
        <v>3</v>
      </c>
      <c r="E11" s="2" t="s">
        <v>243</v>
      </c>
      <c r="F11" s="2" t="s">
        <v>14</v>
      </c>
      <c r="G11" s="2">
        <v>7</v>
      </c>
      <c r="H11" s="2" t="s">
        <v>187</v>
      </c>
      <c r="I11" s="2">
        <v>220</v>
      </c>
      <c r="J11" s="2">
        <v>1266</v>
      </c>
      <c r="K11" s="2">
        <v>1</v>
      </c>
    </row>
    <row r="12" spans="1:11" x14ac:dyDescent="0.2">
      <c r="A12" s="2">
        <v>35357337</v>
      </c>
      <c r="B12" s="2" t="s">
        <v>237</v>
      </c>
      <c r="C12" s="2" t="s">
        <v>236</v>
      </c>
      <c r="D12" s="2">
        <v>3</v>
      </c>
      <c r="E12" s="2" t="s">
        <v>30</v>
      </c>
      <c r="F12" s="2" t="s">
        <v>14</v>
      </c>
      <c r="G12" s="2">
        <v>7</v>
      </c>
      <c r="H12" s="2" t="s">
        <v>187</v>
      </c>
      <c r="I12" s="2">
        <v>210</v>
      </c>
      <c r="J12" s="2">
        <v>936</v>
      </c>
      <c r="K12" s="2">
        <v>1</v>
      </c>
    </row>
    <row r="13" spans="1:11" x14ac:dyDescent="0.2">
      <c r="A13" s="2">
        <v>35050385</v>
      </c>
      <c r="B13" s="2" t="s">
        <v>235</v>
      </c>
      <c r="C13" s="2" t="s">
        <v>234</v>
      </c>
      <c r="D13" s="2">
        <v>3</v>
      </c>
      <c r="E13" s="2" t="s">
        <v>84</v>
      </c>
      <c r="F13" s="2" t="s">
        <v>14</v>
      </c>
      <c r="G13" s="2">
        <v>7</v>
      </c>
      <c r="H13" s="2" t="s">
        <v>193</v>
      </c>
      <c r="I13" s="2">
        <v>210</v>
      </c>
      <c r="J13" s="2">
        <v>955</v>
      </c>
      <c r="K13" s="2">
        <v>1</v>
      </c>
    </row>
    <row r="14" spans="1:11" x14ac:dyDescent="0.2">
      <c r="A14" s="2">
        <v>36657436</v>
      </c>
      <c r="B14" s="2" t="s">
        <v>242</v>
      </c>
      <c r="C14" s="2" t="s">
        <v>241</v>
      </c>
      <c r="D14" s="2">
        <v>3</v>
      </c>
      <c r="E14" s="2" t="s">
        <v>240</v>
      </c>
      <c r="F14" s="2" t="s">
        <v>14</v>
      </c>
      <c r="G14" s="2">
        <v>7</v>
      </c>
      <c r="H14" s="2" t="s">
        <v>193</v>
      </c>
      <c r="I14" s="2">
        <v>210</v>
      </c>
      <c r="J14" s="2">
        <v>696</v>
      </c>
      <c r="K14" s="2">
        <v>1</v>
      </c>
    </row>
    <row r="15" spans="1:11" x14ac:dyDescent="0.2">
      <c r="A15" s="2">
        <v>35050313</v>
      </c>
      <c r="B15" s="2" t="s">
        <v>231</v>
      </c>
      <c r="C15" s="2" t="s">
        <v>230</v>
      </c>
      <c r="D15" s="2">
        <v>3</v>
      </c>
      <c r="E15" s="2" t="s">
        <v>156</v>
      </c>
      <c r="F15" s="2" t="s">
        <v>14</v>
      </c>
      <c r="G15" s="2">
        <v>7</v>
      </c>
      <c r="H15" s="2" t="s">
        <v>193</v>
      </c>
      <c r="I15" s="2">
        <v>210</v>
      </c>
      <c r="J15" s="2">
        <v>1256</v>
      </c>
      <c r="K15" s="2">
        <v>1</v>
      </c>
    </row>
    <row r="16" spans="1:11" x14ac:dyDescent="0.2">
      <c r="A16" s="2">
        <v>35357168</v>
      </c>
      <c r="B16" s="2" t="s">
        <v>239</v>
      </c>
      <c r="C16" s="2" t="s">
        <v>238</v>
      </c>
      <c r="D16" s="2">
        <v>3</v>
      </c>
      <c r="E16" s="2" t="s">
        <v>206</v>
      </c>
      <c r="F16" s="2" t="s">
        <v>14</v>
      </c>
      <c r="G16" s="2">
        <v>7</v>
      </c>
      <c r="H16" s="2" t="s">
        <v>187</v>
      </c>
      <c r="I16" s="2">
        <v>210</v>
      </c>
      <c r="J16" s="2">
        <v>885</v>
      </c>
      <c r="K16" s="2">
        <v>1</v>
      </c>
    </row>
    <row r="17" spans="1:11" x14ac:dyDescent="0.2">
      <c r="A17" s="2">
        <v>37330678</v>
      </c>
      <c r="B17" s="2" t="s">
        <v>233</v>
      </c>
      <c r="C17" s="2" t="s">
        <v>232</v>
      </c>
      <c r="D17" s="2">
        <v>3</v>
      </c>
      <c r="E17" s="2" t="s">
        <v>206</v>
      </c>
      <c r="F17" s="2" t="s">
        <v>14</v>
      </c>
      <c r="G17" s="2">
        <v>7</v>
      </c>
      <c r="H17" s="2" t="s">
        <v>193</v>
      </c>
      <c r="I17" s="2">
        <v>210</v>
      </c>
      <c r="J17" s="2">
        <v>985</v>
      </c>
      <c r="K17" s="2">
        <v>1</v>
      </c>
    </row>
    <row r="18" spans="1:11" x14ac:dyDescent="0.2">
      <c r="A18" s="2">
        <v>35053281</v>
      </c>
      <c r="B18" s="2" t="s">
        <v>229</v>
      </c>
      <c r="C18" s="2" t="s">
        <v>228</v>
      </c>
      <c r="D18" s="2">
        <v>3</v>
      </c>
      <c r="E18" s="2" t="s">
        <v>227</v>
      </c>
      <c r="F18" s="2" t="s">
        <v>14</v>
      </c>
      <c r="G18" s="2">
        <v>7</v>
      </c>
      <c r="H18" s="2" t="s">
        <v>187</v>
      </c>
      <c r="I18" s="2">
        <v>210</v>
      </c>
      <c r="J18" s="2">
        <v>1415</v>
      </c>
      <c r="K18" s="2">
        <v>1</v>
      </c>
    </row>
    <row r="19" spans="1:11" x14ac:dyDescent="0.2">
      <c r="A19" s="2">
        <v>35454078</v>
      </c>
      <c r="B19" s="2" t="s">
        <v>224</v>
      </c>
      <c r="C19" s="2" t="s">
        <v>223</v>
      </c>
      <c r="D19" s="2">
        <v>3</v>
      </c>
      <c r="E19" s="2" t="s">
        <v>18</v>
      </c>
      <c r="F19" s="2" t="s">
        <v>14</v>
      </c>
      <c r="G19" s="2">
        <v>7</v>
      </c>
      <c r="H19" s="2" t="s">
        <v>187</v>
      </c>
      <c r="I19" s="2">
        <v>200</v>
      </c>
      <c r="J19" s="2">
        <v>940</v>
      </c>
      <c r="K19" s="2">
        <v>2</v>
      </c>
    </row>
    <row r="20" spans="1:11" x14ac:dyDescent="0.2">
      <c r="A20" s="2">
        <v>35050856</v>
      </c>
      <c r="B20" s="2" t="s">
        <v>222</v>
      </c>
      <c r="C20" s="2" t="s">
        <v>221</v>
      </c>
      <c r="D20" s="2">
        <v>3</v>
      </c>
      <c r="E20" s="2" t="s">
        <v>84</v>
      </c>
      <c r="F20" s="2" t="s">
        <v>14</v>
      </c>
      <c r="G20" s="2">
        <v>7</v>
      </c>
      <c r="H20" s="2" t="s">
        <v>187</v>
      </c>
      <c r="I20" s="2">
        <v>200</v>
      </c>
      <c r="J20" s="2">
        <v>1552</v>
      </c>
      <c r="K20" s="2">
        <v>1</v>
      </c>
    </row>
    <row r="21" spans="1:11" x14ac:dyDescent="0.2">
      <c r="A21" s="2">
        <v>37326912</v>
      </c>
      <c r="B21" s="2" t="s">
        <v>226</v>
      </c>
      <c r="C21" s="2" t="s">
        <v>225</v>
      </c>
      <c r="D21" s="2">
        <v>3</v>
      </c>
      <c r="E21" s="2" t="s">
        <v>206</v>
      </c>
      <c r="F21" s="2" t="s">
        <v>14</v>
      </c>
      <c r="G21" s="2">
        <v>7</v>
      </c>
      <c r="H21" s="2" t="s">
        <v>193</v>
      </c>
      <c r="I21" s="2">
        <v>200</v>
      </c>
      <c r="J21" s="2">
        <v>890</v>
      </c>
      <c r="K21" s="2">
        <v>1</v>
      </c>
    </row>
    <row r="22" spans="1:11" x14ac:dyDescent="0.2">
      <c r="A22" s="2">
        <v>37465159</v>
      </c>
      <c r="B22" s="2" t="s">
        <v>220</v>
      </c>
      <c r="C22" s="2" t="s">
        <v>219</v>
      </c>
      <c r="D22" s="2">
        <v>3</v>
      </c>
      <c r="E22" s="2" t="s">
        <v>218</v>
      </c>
      <c r="F22" s="2" t="s">
        <v>14</v>
      </c>
      <c r="G22" s="2">
        <v>7</v>
      </c>
      <c r="H22" s="2" t="s">
        <v>187</v>
      </c>
      <c r="I22" s="2">
        <v>180</v>
      </c>
      <c r="J22" s="2">
        <v>1205</v>
      </c>
      <c r="K22" s="2">
        <v>1</v>
      </c>
    </row>
    <row r="23" spans="1:11" x14ac:dyDescent="0.2">
      <c r="A23" s="2">
        <v>35355421</v>
      </c>
      <c r="B23" s="2" t="s">
        <v>215</v>
      </c>
      <c r="C23" s="2" t="s">
        <v>214</v>
      </c>
      <c r="D23" s="2">
        <v>3</v>
      </c>
      <c r="E23" s="2" t="s">
        <v>30</v>
      </c>
      <c r="F23" s="2" t="s">
        <v>14</v>
      </c>
      <c r="G23" s="2">
        <v>7</v>
      </c>
      <c r="H23" s="2" t="s">
        <v>187</v>
      </c>
      <c r="I23" s="2">
        <v>170</v>
      </c>
      <c r="J23" s="2">
        <v>942</v>
      </c>
      <c r="K23" s="2">
        <v>1</v>
      </c>
    </row>
    <row r="24" spans="1:11" x14ac:dyDescent="0.2">
      <c r="A24" s="2">
        <v>35050340</v>
      </c>
      <c r="B24" s="2" t="s">
        <v>217</v>
      </c>
      <c r="C24" s="2" t="s">
        <v>216</v>
      </c>
      <c r="D24" s="2">
        <v>3</v>
      </c>
      <c r="E24" s="2" t="s">
        <v>84</v>
      </c>
      <c r="F24" s="2" t="s">
        <v>14</v>
      </c>
      <c r="G24" s="2">
        <v>7</v>
      </c>
      <c r="H24" s="2" t="s">
        <v>193</v>
      </c>
      <c r="I24" s="2">
        <v>170</v>
      </c>
      <c r="J24" s="2">
        <v>391</v>
      </c>
      <c r="K24" s="2">
        <v>2</v>
      </c>
    </row>
    <row r="25" spans="1:11" x14ac:dyDescent="0.2">
      <c r="A25" s="2">
        <v>35355644</v>
      </c>
      <c r="B25" s="2" t="s">
        <v>213</v>
      </c>
      <c r="C25" s="2" t="s">
        <v>212</v>
      </c>
      <c r="D25" s="2">
        <v>3</v>
      </c>
      <c r="E25" s="2" t="s">
        <v>30</v>
      </c>
      <c r="F25" s="2" t="s">
        <v>14</v>
      </c>
      <c r="G25" s="2">
        <v>7</v>
      </c>
      <c r="H25" s="2" t="s">
        <v>187</v>
      </c>
      <c r="I25" s="2">
        <v>150</v>
      </c>
      <c r="J25" s="2">
        <v>1016</v>
      </c>
      <c r="K25" s="2">
        <v>1</v>
      </c>
    </row>
    <row r="26" spans="1:11" x14ac:dyDescent="0.2">
      <c r="A26" s="2">
        <v>37439752</v>
      </c>
      <c r="B26" s="2" t="s">
        <v>211</v>
      </c>
      <c r="C26" s="2" t="s">
        <v>210</v>
      </c>
      <c r="D26" s="2">
        <v>3</v>
      </c>
      <c r="E26" s="2" t="s">
        <v>209</v>
      </c>
      <c r="F26" s="2" t="s">
        <v>14</v>
      </c>
      <c r="G26" s="2">
        <v>7</v>
      </c>
      <c r="H26" s="2" t="s">
        <v>187</v>
      </c>
      <c r="I26" s="2">
        <v>150</v>
      </c>
      <c r="J26" s="2">
        <v>1381</v>
      </c>
      <c r="K26" s="2">
        <v>1</v>
      </c>
    </row>
    <row r="27" spans="1:11" hidden="1" x14ac:dyDescent="0.2">
      <c r="A27" s="2">
        <v>36420660</v>
      </c>
      <c r="B27" s="2" t="s">
        <v>208</v>
      </c>
      <c r="C27" s="2" t="s">
        <v>207</v>
      </c>
      <c r="D27" s="2">
        <v>3</v>
      </c>
      <c r="E27" s="2" t="s">
        <v>206</v>
      </c>
      <c r="F27" s="2" t="s">
        <v>14</v>
      </c>
      <c r="G27" s="2">
        <v>7</v>
      </c>
      <c r="H27" s="2" t="s">
        <v>187</v>
      </c>
      <c r="I27" s="2">
        <v>140</v>
      </c>
      <c r="J27" s="2">
        <v>1142</v>
      </c>
      <c r="K27" s="2">
        <v>1</v>
      </c>
    </row>
    <row r="28" spans="1:11" hidden="1" x14ac:dyDescent="0.2">
      <c r="A28" s="2">
        <v>37429303</v>
      </c>
      <c r="B28" s="2" t="s">
        <v>205</v>
      </c>
      <c r="C28" s="2" t="s">
        <v>204</v>
      </c>
      <c r="D28" s="2">
        <v>3</v>
      </c>
      <c r="E28" s="2" t="s">
        <v>203</v>
      </c>
      <c r="F28" s="2" t="s">
        <v>14</v>
      </c>
      <c r="G28" s="2">
        <v>7</v>
      </c>
      <c r="H28" s="2" t="s">
        <v>187</v>
      </c>
      <c r="I28" s="2">
        <v>120</v>
      </c>
      <c r="J28" s="2">
        <v>439</v>
      </c>
      <c r="K28" s="2">
        <v>1</v>
      </c>
    </row>
    <row r="29" spans="1:11" hidden="1" x14ac:dyDescent="0.2">
      <c r="A29" s="2">
        <v>35355298</v>
      </c>
      <c r="B29" s="2" t="s">
        <v>200</v>
      </c>
      <c r="C29" s="2" t="s">
        <v>199</v>
      </c>
      <c r="D29" s="2">
        <v>3</v>
      </c>
      <c r="E29" s="2" t="s">
        <v>30</v>
      </c>
      <c r="F29" s="2" t="s">
        <v>14</v>
      </c>
      <c r="G29" s="2">
        <v>7</v>
      </c>
      <c r="H29" s="2" t="s">
        <v>187</v>
      </c>
      <c r="I29" s="2">
        <v>110</v>
      </c>
      <c r="J29" s="2">
        <v>986</v>
      </c>
      <c r="K29" s="2">
        <v>1</v>
      </c>
    </row>
    <row r="30" spans="1:11" hidden="1" x14ac:dyDescent="0.2">
      <c r="A30" s="2">
        <v>35050304</v>
      </c>
      <c r="B30" s="2" t="s">
        <v>202</v>
      </c>
      <c r="C30" s="2" t="s">
        <v>201</v>
      </c>
      <c r="D30" s="2">
        <v>3</v>
      </c>
      <c r="E30" s="2" t="s">
        <v>84</v>
      </c>
      <c r="F30" s="2" t="s">
        <v>14</v>
      </c>
      <c r="G30" s="2">
        <v>7</v>
      </c>
      <c r="H30" s="2" t="s">
        <v>187</v>
      </c>
      <c r="I30" s="2">
        <v>110</v>
      </c>
      <c r="J30" s="2">
        <v>802</v>
      </c>
      <c r="K30" s="2">
        <v>1</v>
      </c>
    </row>
    <row r="31" spans="1:11" hidden="1" x14ac:dyDescent="0.2">
      <c r="A31" s="2">
        <v>35357766</v>
      </c>
      <c r="B31" s="2" t="s">
        <v>192</v>
      </c>
      <c r="C31" s="2" t="s">
        <v>191</v>
      </c>
      <c r="D31" s="2">
        <v>3</v>
      </c>
      <c r="E31" s="2" t="s">
        <v>30</v>
      </c>
      <c r="F31" s="2" t="s">
        <v>14</v>
      </c>
      <c r="G31" s="2">
        <v>7</v>
      </c>
      <c r="H31" s="2" t="s">
        <v>187</v>
      </c>
      <c r="I31" s="2">
        <v>100</v>
      </c>
      <c r="J31" s="2">
        <v>1251</v>
      </c>
      <c r="K31" s="2">
        <v>1</v>
      </c>
    </row>
    <row r="32" spans="1:11" hidden="1" x14ac:dyDescent="0.2">
      <c r="A32" s="2">
        <v>35050361</v>
      </c>
      <c r="B32" s="2" t="s">
        <v>198</v>
      </c>
      <c r="C32" s="2" t="s">
        <v>197</v>
      </c>
      <c r="D32" s="2">
        <v>3</v>
      </c>
      <c r="E32" s="2" t="s">
        <v>84</v>
      </c>
      <c r="F32" s="2" t="s">
        <v>14</v>
      </c>
      <c r="G32" s="2">
        <v>7</v>
      </c>
      <c r="H32" s="2" t="s">
        <v>193</v>
      </c>
      <c r="I32" s="2">
        <v>100</v>
      </c>
      <c r="J32" s="2">
        <v>774</v>
      </c>
      <c r="K32" s="2">
        <v>1</v>
      </c>
    </row>
    <row r="33" spans="1:11" hidden="1" x14ac:dyDescent="0.2">
      <c r="A33" s="2">
        <v>35050976</v>
      </c>
      <c r="B33" s="2" t="s">
        <v>196</v>
      </c>
      <c r="C33" s="2" t="s">
        <v>195</v>
      </c>
      <c r="D33" s="2">
        <v>3</v>
      </c>
      <c r="E33" s="2" t="s">
        <v>194</v>
      </c>
      <c r="F33" s="2" t="s">
        <v>14</v>
      </c>
      <c r="G33" s="2">
        <v>7</v>
      </c>
      <c r="H33" s="2" t="s">
        <v>193</v>
      </c>
      <c r="I33" s="2">
        <v>100</v>
      </c>
      <c r="J33" s="2">
        <v>1185</v>
      </c>
      <c r="K33" s="2">
        <v>1</v>
      </c>
    </row>
    <row r="34" spans="1:11" hidden="1" x14ac:dyDescent="0.2">
      <c r="A34" s="2">
        <v>37381794</v>
      </c>
      <c r="B34" s="2" t="s">
        <v>190</v>
      </c>
      <c r="C34" s="2" t="s">
        <v>189</v>
      </c>
      <c r="D34" s="2">
        <v>3</v>
      </c>
      <c r="E34" s="2" t="s">
        <v>188</v>
      </c>
      <c r="F34" s="2" t="s">
        <v>14</v>
      </c>
      <c r="G34" s="2">
        <v>7</v>
      </c>
      <c r="H34" s="2" t="s">
        <v>187</v>
      </c>
      <c r="I34" s="2">
        <v>90</v>
      </c>
      <c r="J34" s="2">
        <v>980</v>
      </c>
      <c r="K34" s="2">
        <v>1</v>
      </c>
    </row>
    <row r="35" spans="1:11" ht="15.75" x14ac:dyDescent="0.25">
      <c r="A35" s="1"/>
    </row>
    <row r="50" spans="1:1" x14ac:dyDescent="0.2">
      <c r="A50">
        <f>COUNTA($A$2:$A$49)</f>
        <v>33</v>
      </c>
    </row>
    <row r="51" spans="1:1" x14ac:dyDescent="0.2">
      <c r="A51">
        <f>COUNTIF($I$2:$I$50,"&gt;=150")</f>
        <v>25</v>
      </c>
    </row>
  </sheetData>
  <autoFilter ref="A1:K34" xr:uid="{00000000-0001-0000-0200-000000000000}">
    <filterColumn colId="8">
      <filters>
        <filter val="150"/>
        <filter val="170"/>
        <filter val="180"/>
        <filter val="200"/>
        <filter val="210"/>
        <filter val="220"/>
        <filter val="230"/>
        <filter val="240"/>
        <filter val="250"/>
        <filter val="270"/>
      </filters>
    </filterColumn>
  </autoFilter>
  <sortState xmlns:xlrd2="http://schemas.microsoft.com/office/spreadsheetml/2017/richdata2" ref="A2:K34">
    <sortCondition descending="1" ref="I2:I34"/>
  </sortState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K51"/>
  <sheetViews>
    <sheetView workbookViewId="0">
      <selection activeCell="I1" sqref="I1"/>
    </sheetView>
  </sheetViews>
  <sheetFormatPr defaultRowHeight="15" x14ac:dyDescent="0.2"/>
  <cols>
    <col min="1" max="1" width="9" bestFit="1" customWidth="1"/>
    <col min="2" max="2" width="23.21875" bestFit="1" customWidth="1"/>
    <col min="3" max="3" width="20.21875" bestFit="1" customWidth="1"/>
    <col min="4" max="4" width="5" bestFit="1" customWidth="1"/>
    <col min="5" max="5" width="4.6640625" bestFit="1" customWidth="1"/>
    <col min="7" max="7" width="7.33203125" bestFit="1" customWidth="1"/>
    <col min="8" max="8" width="9.6640625" bestFit="1" customWidth="1"/>
    <col min="9" max="9" width="7.44140625" bestFit="1" customWidth="1"/>
    <col min="10" max="10" width="16.109375" bestFit="1" customWidth="1"/>
    <col min="11" max="11" width="8.109375" bestFit="1" customWidth="1"/>
  </cols>
  <sheetData>
    <row r="1" spans="1:11" ht="15.7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">
      <c r="A2" s="2">
        <v>37679025</v>
      </c>
      <c r="B2" s="2" t="s">
        <v>350</v>
      </c>
      <c r="C2" s="2" t="s">
        <v>349</v>
      </c>
      <c r="D2" s="2">
        <v>4</v>
      </c>
      <c r="E2" s="2" t="s">
        <v>318</v>
      </c>
      <c r="F2" s="2" t="s">
        <v>14</v>
      </c>
      <c r="G2" s="2">
        <v>7</v>
      </c>
      <c r="H2" s="2" t="s">
        <v>266</v>
      </c>
      <c r="I2" s="2">
        <v>240</v>
      </c>
      <c r="J2" s="2">
        <v>682</v>
      </c>
      <c r="K2" s="2">
        <v>1</v>
      </c>
    </row>
    <row r="3" spans="1:11" x14ac:dyDescent="0.2">
      <c r="A3" s="2">
        <v>36426840</v>
      </c>
      <c r="B3" s="2" t="s">
        <v>344</v>
      </c>
      <c r="C3" s="2" t="s">
        <v>343</v>
      </c>
      <c r="D3" s="2">
        <v>4</v>
      </c>
      <c r="E3" s="2" t="s">
        <v>323</v>
      </c>
      <c r="F3" s="2" t="s">
        <v>14</v>
      </c>
      <c r="G3" s="2">
        <v>7</v>
      </c>
      <c r="H3" s="2" t="s">
        <v>272</v>
      </c>
      <c r="I3" s="2">
        <v>230</v>
      </c>
      <c r="J3" s="2">
        <v>941</v>
      </c>
      <c r="K3" s="2">
        <v>1</v>
      </c>
    </row>
    <row r="4" spans="1:11" x14ac:dyDescent="0.2">
      <c r="A4" s="2">
        <v>33823406</v>
      </c>
      <c r="B4" s="2" t="s">
        <v>346</v>
      </c>
      <c r="C4" s="2" t="s">
        <v>345</v>
      </c>
      <c r="D4" s="2">
        <v>4</v>
      </c>
      <c r="E4" s="2" t="s">
        <v>318</v>
      </c>
      <c r="F4" s="2" t="s">
        <v>14</v>
      </c>
      <c r="G4" s="2">
        <v>7</v>
      </c>
      <c r="H4" s="2" t="s">
        <v>266</v>
      </c>
      <c r="I4" s="2">
        <v>230</v>
      </c>
      <c r="J4" s="2">
        <v>798</v>
      </c>
      <c r="K4" s="2">
        <v>1</v>
      </c>
    </row>
    <row r="5" spans="1:11" x14ac:dyDescent="0.2">
      <c r="A5" s="2">
        <v>37407814</v>
      </c>
      <c r="B5" s="2" t="s">
        <v>348</v>
      </c>
      <c r="C5" s="2" t="s">
        <v>347</v>
      </c>
      <c r="D5" s="2">
        <v>4</v>
      </c>
      <c r="E5" s="2" t="s">
        <v>283</v>
      </c>
      <c r="F5" s="2" t="s">
        <v>14</v>
      </c>
      <c r="G5" s="2">
        <v>7</v>
      </c>
      <c r="H5" s="2" t="s">
        <v>266</v>
      </c>
      <c r="I5" s="2">
        <v>230</v>
      </c>
      <c r="J5" s="2">
        <v>478</v>
      </c>
      <c r="K5" s="2">
        <v>1</v>
      </c>
    </row>
    <row r="6" spans="1:11" x14ac:dyDescent="0.2">
      <c r="A6" s="2">
        <v>36526430</v>
      </c>
      <c r="B6" s="2" t="s">
        <v>342</v>
      </c>
      <c r="C6" s="2" t="s">
        <v>341</v>
      </c>
      <c r="D6" s="2">
        <v>4</v>
      </c>
      <c r="E6" s="2" t="s">
        <v>295</v>
      </c>
      <c r="F6" s="2" t="s">
        <v>14</v>
      </c>
      <c r="G6" s="2">
        <v>7</v>
      </c>
      <c r="H6" s="2" t="s">
        <v>266</v>
      </c>
      <c r="I6" s="2">
        <v>220</v>
      </c>
      <c r="J6" s="2">
        <v>600</v>
      </c>
      <c r="K6" s="2">
        <v>1</v>
      </c>
    </row>
    <row r="7" spans="1:11" x14ac:dyDescent="0.2">
      <c r="A7" s="2">
        <v>36526916</v>
      </c>
      <c r="B7" s="2" t="s">
        <v>338</v>
      </c>
      <c r="C7" s="2" t="s">
        <v>337</v>
      </c>
      <c r="D7" s="2">
        <v>4</v>
      </c>
      <c r="E7" s="2" t="s">
        <v>295</v>
      </c>
      <c r="F7" s="2" t="s">
        <v>14</v>
      </c>
      <c r="G7" s="2">
        <v>7</v>
      </c>
      <c r="H7" s="2" t="s">
        <v>266</v>
      </c>
      <c r="I7" s="2">
        <v>220</v>
      </c>
      <c r="J7" s="2">
        <v>860</v>
      </c>
      <c r="K7" s="2">
        <v>1</v>
      </c>
    </row>
    <row r="8" spans="1:11" x14ac:dyDescent="0.2">
      <c r="A8" s="2">
        <v>33726993</v>
      </c>
      <c r="B8" s="2" t="s">
        <v>340</v>
      </c>
      <c r="C8" s="2" t="s">
        <v>339</v>
      </c>
      <c r="D8" s="2">
        <v>4</v>
      </c>
      <c r="E8" s="2" t="s">
        <v>269</v>
      </c>
      <c r="F8" s="2" t="s">
        <v>14</v>
      </c>
      <c r="G8" s="2">
        <v>7</v>
      </c>
      <c r="H8" s="2" t="s">
        <v>266</v>
      </c>
      <c r="I8" s="2">
        <v>220</v>
      </c>
      <c r="J8" s="2">
        <v>742</v>
      </c>
      <c r="K8" s="2">
        <v>1</v>
      </c>
    </row>
    <row r="9" spans="1:11" x14ac:dyDescent="0.2">
      <c r="A9" s="2">
        <v>33990878</v>
      </c>
      <c r="B9" s="2" t="s">
        <v>336</v>
      </c>
      <c r="C9" s="2" t="s">
        <v>335</v>
      </c>
      <c r="D9" s="2">
        <v>4</v>
      </c>
      <c r="E9" s="2" t="s">
        <v>107</v>
      </c>
      <c r="F9" s="2" t="s">
        <v>14</v>
      </c>
      <c r="G9" s="2">
        <v>7</v>
      </c>
      <c r="H9" s="2" t="s">
        <v>266</v>
      </c>
      <c r="I9" s="2">
        <v>210</v>
      </c>
      <c r="J9" s="2">
        <v>508</v>
      </c>
      <c r="K9" s="2">
        <v>1</v>
      </c>
    </row>
    <row r="10" spans="1:11" x14ac:dyDescent="0.2">
      <c r="A10" s="2">
        <v>37378463</v>
      </c>
      <c r="B10" s="2" t="s">
        <v>334</v>
      </c>
      <c r="C10" s="2" t="s">
        <v>333</v>
      </c>
      <c r="D10" s="2">
        <v>4</v>
      </c>
      <c r="E10" s="2" t="s">
        <v>332</v>
      </c>
      <c r="F10" s="2" t="s">
        <v>14</v>
      </c>
      <c r="G10" s="2">
        <v>7</v>
      </c>
      <c r="H10" s="2" t="s">
        <v>266</v>
      </c>
      <c r="I10" s="2">
        <v>210</v>
      </c>
      <c r="J10" s="2">
        <v>640</v>
      </c>
      <c r="K10" s="2">
        <v>1</v>
      </c>
    </row>
    <row r="11" spans="1:11" x14ac:dyDescent="0.2">
      <c r="A11" s="2">
        <v>37503068</v>
      </c>
      <c r="B11" s="2" t="s">
        <v>325</v>
      </c>
      <c r="C11" s="2" t="s">
        <v>324</v>
      </c>
      <c r="D11" s="2">
        <v>4</v>
      </c>
      <c r="E11" s="2" t="s">
        <v>323</v>
      </c>
      <c r="F11" s="2" t="s">
        <v>14</v>
      </c>
      <c r="G11" s="2">
        <v>7</v>
      </c>
      <c r="H11" s="2" t="s">
        <v>272</v>
      </c>
      <c r="I11" s="2">
        <v>200</v>
      </c>
      <c r="J11" s="2">
        <v>925</v>
      </c>
      <c r="K11" s="2">
        <v>1</v>
      </c>
    </row>
    <row r="12" spans="1:11" x14ac:dyDescent="0.2">
      <c r="A12" s="2">
        <v>33727184</v>
      </c>
      <c r="B12" s="2" t="s">
        <v>331</v>
      </c>
      <c r="C12" s="2" t="s">
        <v>330</v>
      </c>
      <c r="D12" s="2">
        <v>4</v>
      </c>
      <c r="E12" s="2" t="s">
        <v>269</v>
      </c>
      <c r="F12" s="2" t="s">
        <v>14</v>
      </c>
      <c r="G12" s="2">
        <v>7</v>
      </c>
      <c r="H12" s="2" t="s">
        <v>266</v>
      </c>
      <c r="I12" s="2">
        <v>200</v>
      </c>
      <c r="J12" s="2">
        <v>667</v>
      </c>
      <c r="K12" s="2">
        <v>1</v>
      </c>
    </row>
    <row r="13" spans="1:11" x14ac:dyDescent="0.2">
      <c r="A13" s="2">
        <v>37381883</v>
      </c>
      <c r="B13" s="2" t="s">
        <v>329</v>
      </c>
      <c r="C13" s="2" t="s">
        <v>328</v>
      </c>
      <c r="D13" s="2">
        <v>4</v>
      </c>
      <c r="E13" s="2" t="s">
        <v>269</v>
      </c>
      <c r="F13" s="2" t="s">
        <v>14</v>
      </c>
      <c r="G13" s="2">
        <v>7</v>
      </c>
      <c r="H13" s="2" t="s">
        <v>266</v>
      </c>
      <c r="I13" s="2">
        <v>200</v>
      </c>
      <c r="J13" s="2">
        <v>875</v>
      </c>
      <c r="K13" s="2">
        <v>1</v>
      </c>
    </row>
    <row r="14" spans="1:11" x14ac:dyDescent="0.2">
      <c r="A14" s="2">
        <v>37496079</v>
      </c>
      <c r="B14" s="2" t="s">
        <v>322</v>
      </c>
      <c r="C14" s="2" t="s">
        <v>321</v>
      </c>
      <c r="D14" s="2">
        <v>4</v>
      </c>
      <c r="E14" s="2" t="s">
        <v>300</v>
      </c>
      <c r="F14" s="2" t="s">
        <v>14</v>
      </c>
      <c r="G14" s="2">
        <v>7</v>
      </c>
      <c r="H14" s="2" t="s">
        <v>266</v>
      </c>
      <c r="I14" s="2">
        <v>200</v>
      </c>
      <c r="J14" s="2">
        <v>927</v>
      </c>
      <c r="K14" s="2">
        <v>1</v>
      </c>
    </row>
    <row r="15" spans="1:11" x14ac:dyDescent="0.2">
      <c r="A15" s="2">
        <v>37405838</v>
      </c>
      <c r="B15" s="2" t="s">
        <v>327</v>
      </c>
      <c r="C15" s="2" t="s">
        <v>326</v>
      </c>
      <c r="D15" s="2">
        <v>4</v>
      </c>
      <c r="E15" s="2" t="s">
        <v>283</v>
      </c>
      <c r="F15" s="2" t="s">
        <v>14</v>
      </c>
      <c r="G15" s="2">
        <v>7</v>
      </c>
      <c r="H15" s="2" t="s">
        <v>266</v>
      </c>
      <c r="I15" s="2">
        <v>200</v>
      </c>
      <c r="J15" s="2">
        <v>893</v>
      </c>
      <c r="K15" s="2">
        <v>1</v>
      </c>
    </row>
    <row r="16" spans="1:11" x14ac:dyDescent="0.2">
      <c r="A16" s="2">
        <v>33726746</v>
      </c>
      <c r="B16" s="2" t="s">
        <v>313</v>
      </c>
      <c r="C16" s="2" t="s">
        <v>312</v>
      </c>
      <c r="D16" s="2">
        <v>4</v>
      </c>
      <c r="E16" s="2" t="s">
        <v>131</v>
      </c>
      <c r="F16" s="2" t="s">
        <v>14</v>
      </c>
      <c r="G16" s="2">
        <v>7</v>
      </c>
      <c r="H16" s="2" t="s">
        <v>266</v>
      </c>
      <c r="I16" s="2">
        <v>190</v>
      </c>
      <c r="J16" s="2">
        <v>978</v>
      </c>
      <c r="K16" s="2">
        <v>1</v>
      </c>
    </row>
    <row r="17" spans="1:11" x14ac:dyDescent="0.2">
      <c r="A17" s="2">
        <v>36526992</v>
      </c>
      <c r="B17" s="2" t="s">
        <v>315</v>
      </c>
      <c r="C17" s="2" t="s">
        <v>314</v>
      </c>
      <c r="D17" s="2">
        <v>4</v>
      </c>
      <c r="E17" s="2" t="s">
        <v>295</v>
      </c>
      <c r="F17" s="2" t="s">
        <v>14</v>
      </c>
      <c r="G17" s="2">
        <v>7</v>
      </c>
      <c r="H17" s="2" t="s">
        <v>266</v>
      </c>
      <c r="I17" s="2">
        <v>190</v>
      </c>
      <c r="J17" s="2">
        <v>811</v>
      </c>
      <c r="K17" s="2">
        <v>1</v>
      </c>
    </row>
    <row r="18" spans="1:11" x14ac:dyDescent="0.2">
      <c r="A18" s="2">
        <v>34313173</v>
      </c>
      <c r="B18" s="2" t="s">
        <v>317</v>
      </c>
      <c r="C18" s="2" t="s">
        <v>316</v>
      </c>
      <c r="D18" s="2">
        <v>4</v>
      </c>
      <c r="E18" s="2" t="s">
        <v>276</v>
      </c>
      <c r="F18" s="2" t="s">
        <v>14</v>
      </c>
      <c r="G18" s="2">
        <v>7</v>
      </c>
      <c r="H18" s="2" t="s">
        <v>266</v>
      </c>
      <c r="I18" s="2">
        <v>190</v>
      </c>
      <c r="J18" s="2">
        <v>669</v>
      </c>
      <c r="K18" s="2">
        <v>1</v>
      </c>
    </row>
    <row r="19" spans="1:11" x14ac:dyDescent="0.2">
      <c r="A19" s="2">
        <v>36977079</v>
      </c>
      <c r="B19" s="2" t="s">
        <v>320</v>
      </c>
      <c r="C19" s="2" t="s">
        <v>319</v>
      </c>
      <c r="D19" s="2">
        <v>4</v>
      </c>
      <c r="E19" s="2" t="s">
        <v>318</v>
      </c>
      <c r="F19" s="2" t="s">
        <v>14</v>
      </c>
      <c r="G19" s="2">
        <v>7</v>
      </c>
      <c r="H19" s="2" t="s">
        <v>266</v>
      </c>
      <c r="I19" s="2">
        <v>190</v>
      </c>
      <c r="J19" s="2">
        <v>665</v>
      </c>
      <c r="K19" s="2">
        <v>1</v>
      </c>
    </row>
    <row r="20" spans="1:11" x14ac:dyDescent="0.2">
      <c r="A20" s="2">
        <v>37381709</v>
      </c>
      <c r="B20" s="2" t="s">
        <v>311</v>
      </c>
      <c r="C20" s="2" t="s">
        <v>310</v>
      </c>
      <c r="D20" s="2">
        <v>4</v>
      </c>
      <c r="E20" s="2" t="s">
        <v>269</v>
      </c>
      <c r="F20" s="2" t="s">
        <v>14</v>
      </c>
      <c r="G20" s="2">
        <v>7</v>
      </c>
      <c r="H20" s="2" t="s">
        <v>266</v>
      </c>
      <c r="I20" s="2">
        <v>180</v>
      </c>
      <c r="J20" s="2">
        <v>824</v>
      </c>
      <c r="K20" s="2">
        <v>1</v>
      </c>
    </row>
    <row r="21" spans="1:11" x14ac:dyDescent="0.2">
      <c r="A21" s="2">
        <v>33726926</v>
      </c>
      <c r="B21" s="2" t="s">
        <v>307</v>
      </c>
      <c r="C21" s="2" t="s">
        <v>306</v>
      </c>
      <c r="D21" s="2">
        <v>4</v>
      </c>
      <c r="E21" s="2" t="s">
        <v>269</v>
      </c>
      <c r="F21" s="2" t="s">
        <v>14</v>
      </c>
      <c r="G21" s="2">
        <v>7</v>
      </c>
      <c r="H21" s="2" t="s">
        <v>266</v>
      </c>
      <c r="I21" s="2">
        <v>170</v>
      </c>
      <c r="J21" s="2">
        <v>907</v>
      </c>
      <c r="K21" s="2">
        <v>1</v>
      </c>
    </row>
    <row r="22" spans="1:11" x14ac:dyDescent="0.2">
      <c r="A22" s="2">
        <v>36620488</v>
      </c>
      <c r="B22" s="2" t="s">
        <v>309</v>
      </c>
      <c r="C22" s="2" t="s">
        <v>308</v>
      </c>
      <c r="D22" s="2">
        <v>4</v>
      </c>
      <c r="E22" s="2" t="s">
        <v>300</v>
      </c>
      <c r="F22" s="2" t="s">
        <v>14</v>
      </c>
      <c r="G22" s="2">
        <v>7</v>
      </c>
      <c r="H22" s="2" t="s">
        <v>266</v>
      </c>
      <c r="I22" s="2">
        <v>170</v>
      </c>
      <c r="J22" s="2">
        <v>740</v>
      </c>
      <c r="K22" s="2">
        <v>1</v>
      </c>
    </row>
    <row r="23" spans="1:11" x14ac:dyDescent="0.2">
      <c r="A23" s="2">
        <v>34469637</v>
      </c>
      <c r="B23" s="2" t="s">
        <v>305</v>
      </c>
      <c r="C23" s="2" t="s">
        <v>304</v>
      </c>
      <c r="D23" s="2">
        <v>4</v>
      </c>
      <c r="E23" s="2" t="s">
        <v>303</v>
      </c>
      <c r="F23" s="2" t="s">
        <v>14</v>
      </c>
      <c r="G23" s="2">
        <v>7</v>
      </c>
      <c r="H23" s="2" t="s">
        <v>272</v>
      </c>
      <c r="I23" s="2">
        <v>160</v>
      </c>
      <c r="J23" s="2">
        <v>635</v>
      </c>
      <c r="K23" s="2">
        <v>1</v>
      </c>
    </row>
    <row r="24" spans="1:11" x14ac:dyDescent="0.2">
      <c r="A24" s="2">
        <v>34191608</v>
      </c>
      <c r="B24" s="2" t="s">
        <v>299</v>
      </c>
      <c r="C24" s="2" t="s">
        <v>298</v>
      </c>
      <c r="D24" s="2">
        <v>4</v>
      </c>
      <c r="E24" s="2" t="s">
        <v>52</v>
      </c>
      <c r="F24" s="2" t="s">
        <v>14</v>
      </c>
      <c r="G24" s="2">
        <v>7</v>
      </c>
      <c r="H24" s="2" t="s">
        <v>266</v>
      </c>
      <c r="I24" s="2">
        <v>160</v>
      </c>
      <c r="J24" s="2">
        <v>855</v>
      </c>
      <c r="K24" s="2">
        <v>1</v>
      </c>
    </row>
    <row r="25" spans="1:11" x14ac:dyDescent="0.2">
      <c r="A25" s="2">
        <v>36603964</v>
      </c>
      <c r="B25" s="2" t="s">
        <v>297</v>
      </c>
      <c r="C25" s="2" t="s">
        <v>296</v>
      </c>
      <c r="D25" s="2">
        <v>4</v>
      </c>
      <c r="E25" s="2" t="s">
        <v>295</v>
      </c>
      <c r="F25" s="2" t="s">
        <v>14</v>
      </c>
      <c r="G25" s="2">
        <v>7</v>
      </c>
      <c r="H25" s="2" t="s">
        <v>266</v>
      </c>
      <c r="I25" s="2">
        <v>160</v>
      </c>
      <c r="J25" s="2">
        <v>891</v>
      </c>
      <c r="K25" s="2">
        <v>1</v>
      </c>
    </row>
    <row r="26" spans="1:11" x14ac:dyDescent="0.2">
      <c r="A26" s="2">
        <v>37406572</v>
      </c>
      <c r="B26" s="2" t="s">
        <v>302</v>
      </c>
      <c r="C26" s="2" t="s">
        <v>301</v>
      </c>
      <c r="D26" s="2">
        <v>4</v>
      </c>
      <c r="E26" s="2" t="s">
        <v>300</v>
      </c>
      <c r="F26" s="2" t="s">
        <v>14</v>
      </c>
      <c r="G26" s="2">
        <v>7</v>
      </c>
      <c r="H26" s="2" t="s">
        <v>266</v>
      </c>
      <c r="I26" s="2">
        <v>160</v>
      </c>
      <c r="J26" s="2">
        <v>645</v>
      </c>
      <c r="K26" s="2">
        <v>1</v>
      </c>
    </row>
    <row r="27" spans="1:11" x14ac:dyDescent="0.2">
      <c r="A27" s="2">
        <v>34472168</v>
      </c>
      <c r="B27" s="2" t="s">
        <v>294</v>
      </c>
      <c r="C27" s="2" t="s">
        <v>293</v>
      </c>
      <c r="D27" s="2">
        <v>4</v>
      </c>
      <c r="E27" s="2" t="s">
        <v>30</v>
      </c>
      <c r="F27" s="2" t="s">
        <v>14</v>
      </c>
      <c r="G27" s="2">
        <v>7</v>
      </c>
      <c r="H27" s="2" t="s">
        <v>272</v>
      </c>
      <c r="I27" s="2">
        <v>150</v>
      </c>
      <c r="J27" s="2">
        <v>343</v>
      </c>
      <c r="K27" s="2">
        <v>1</v>
      </c>
    </row>
    <row r="28" spans="1:11" x14ac:dyDescent="0.2">
      <c r="A28" s="2">
        <v>33726788</v>
      </c>
      <c r="B28" s="2" t="s">
        <v>289</v>
      </c>
      <c r="C28" s="2" t="s">
        <v>288</v>
      </c>
      <c r="D28" s="2">
        <v>4</v>
      </c>
      <c r="E28" s="2" t="s">
        <v>131</v>
      </c>
      <c r="F28" s="2" t="s">
        <v>14</v>
      </c>
      <c r="G28" s="2">
        <v>7</v>
      </c>
      <c r="H28" s="2" t="s">
        <v>266</v>
      </c>
      <c r="I28" s="2">
        <v>150</v>
      </c>
      <c r="J28" s="2">
        <v>838</v>
      </c>
      <c r="K28" s="2">
        <v>1</v>
      </c>
    </row>
    <row r="29" spans="1:11" x14ac:dyDescent="0.2">
      <c r="A29" s="2">
        <v>37389539</v>
      </c>
      <c r="B29" s="2" t="s">
        <v>287</v>
      </c>
      <c r="C29" s="2" t="s">
        <v>286</v>
      </c>
      <c r="D29" s="2">
        <v>4</v>
      </c>
      <c r="E29" s="2" t="s">
        <v>269</v>
      </c>
      <c r="F29" s="2" t="s">
        <v>14</v>
      </c>
      <c r="G29" s="2">
        <v>7</v>
      </c>
      <c r="H29" s="2" t="s">
        <v>266</v>
      </c>
      <c r="I29" s="2">
        <v>150</v>
      </c>
      <c r="J29" s="2">
        <v>1018</v>
      </c>
      <c r="K29" s="2">
        <v>1</v>
      </c>
    </row>
    <row r="30" spans="1:11" x14ac:dyDescent="0.2">
      <c r="A30" s="2">
        <v>37722763</v>
      </c>
      <c r="B30" s="2" t="s">
        <v>292</v>
      </c>
      <c r="C30" s="2" t="s">
        <v>291</v>
      </c>
      <c r="D30" s="2">
        <v>4</v>
      </c>
      <c r="E30" s="2" t="s">
        <v>290</v>
      </c>
      <c r="F30" s="2" t="s">
        <v>14</v>
      </c>
      <c r="G30" s="2">
        <v>7</v>
      </c>
      <c r="H30" s="2" t="s">
        <v>266</v>
      </c>
      <c r="I30" s="2">
        <v>150</v>
      </c>
      <c r="J30" s="2">
        <v>494</v>
      </c>
      <c r="K30" s="2">
        <v>3</v>
      </c>
    </row>
    <row r="31" spans="1:11" hidden="1" x14ac:dyDescent="0.2">
      <c r="A31" s="2">
        <v>37428528</v>
      </c>
      <c r="B31" s="2" t="s">
        <v>285</v>
      </c>
      <c r="C31" s="2" t="s">
        <v>284</v>
      </c>
      <c r="D31" s="2">
        <v>4</v>
      </c>
      <c r="E31" s="2" t="s">
        <v>283</v>
      </c>
      <c r="F31" s="2" t="s">
        <v>14</v>
      </c>
      <c r="G31" s="2">
        <v>7</v>
      </c>
      <c r="H31" s="2" t="s">
        <v>266</v>
      </c>
      <c r="I31" s="2">
        <v>140</v>
      </c>
      <c r="J31" s="2">
        <v>715</v>
      </c>
      <c r="K31" s="2">
        <v>1</v>
      </c>
    </row>
    <row r="32" spans="1:11" hidden="1" x14ac:dyDescent="0.2">
      <c r="A32" s="2">
        <v>34465661</v>
      </c>
      <c r="B32" s="2" t="s">
        <v>280</v>
      </c>
      <c r="C32" s="2" t="s">
        <v>279</v>
      </c>
      <c r="D32" s="2">
        <v>4</v>
      </c>
      <c r="E32" s="2" t="s">
        <v>30</v>
      </c>
      <c r="F32" s="2" t="s">
        <v>14</v>
      </c>
      <c r="G32" s="2">
        <v>7</v>
      </c>
      <c r="H32" s="2" t="s">
        <v>272</v>
      </c>
      <c r="I32" s="2">
        <v>130</v>
      </c>
      <c r="J32" s="2">
        <v>986</v>
      </c>
      <c r="K32" s="2">
        <v>1</v>
      </c>
    </row>
    <row r="33" spans="1:11" hidden="1" x14ac:dyDescent="0.2">
      <c r="A33" s="2">
        <v>33886502</v>
      </c>
      <c r="B33" s="2" t="s">
        <v>282</v>
      </c>
      <c r="C33" s="2" t="s">
        <v>281</v>
      </c>
      <c r="D33" s="2">
        <v>4</v>
      </c>
      <c r="E33" s="2" t="s">
        <v>161</v>
      </c>
      <c r="F33" s="2" t="s">
        <v>14</v>
      </c>
      <c r="G33" s="2">
        <v>7</v>
      </c>
      <c r="H33" s="2" t="s">
        <v>266</v>
      </c>
      <c r="I33" s="2">
        <v>130</v>
      </c>
      <c r="J33" s="2">
        <v>761</v>
      </c>
      <c r="K33" s="2">
        <v>1</v>
      </c>
    </row>
    <row r="34" spans="1:11" hidden="1" x14ac:dyDescent="0.2">
      <c r="A34" s="2">
        <v>37407852</v>
      </c>
      <c r="B34" s="2" t="s">
        <v>278</v>
      </c>
      <c r="C34" s="2" t="s">
        <v>277</v>
      </c>
      <c r="D34" s="2">
        <v>4</v>
      </c>
      <c r="E34" s="2" t="s">
        <v>276</v>
      </c>
      <c r="F34" s="2" t="s">
        <v>14</v>
      </c>
      <c r="G34" s="2">
        <v>7</v>
      </c>
      <c r="H34" s="2" t="s">
        <v>266</v>
      </c>
      <c r="I34" s="2">
        <v>120</v>
      </c>
      <c r="J34" s="2">
        <v>700</v>
      </c>
      <c r="K34" s="2">
        <v>1</v>
      </c>
    </row>
    <row r="35" spans="1:11" hidden="1" x14ac:dyDescent="0.2">
      <c r="A35" s="2">
        <v>37431861</v>
      </c>
      <c r="B35" s="2" t="s">
        <v>275</v>
      </c>
      <c r="C35" s="2" t="s">
        <v>274</v>
      </c>
      <c r="D35" s="2">
        <v>4</v>
      </c>
      <c r="E35" s="2" t="s">
        <v>273</v>
      </c>
      <c r="F35" s="2" t="s">
        <v>14</v>
      </c>
      <c r="G35" s="2">
        <v>7</v>
      </c>
      <c r="H35" s="2" t="s">
        <v>272</v>
      </c>
      <c r="I35" s="2">
        <v>120</v>
      </c>
      <c r="J35" s="2">
        <v>974</v>
      </c>
      <c r="K35" s="2">
        <v>1</v>
      </c>
    </row>
    <row r="36" spans="1:11" hidden="1" x14ac:dyDescent="0.2">
      <c r="A36" s="2">
        <v>37339850</v>
      </c>
      <c r="B36" s="2" t="s">
        <v>271</v>
      </c>
      <c r="C36" s="2" t="s">
        <v>270</v>
      </c>
      <c r="D36" s="2">
        <v>4</v>
      </c>
      <c r="E36" s="2" t="s">
        <v>269</v>
      </c>
      <c r="F36" s="2" t="s">
        <v>14</v>
      </c>
      <c r="G36" s="2">
        <v>7</v>
      </c>
      <c r="H36" s="2" t="s">
        <v>266</v>
      </c>
      <c r="I36" s="2">
        <v>110</v>
      </c>
      <c r="J36" s="2">
        <v>776</v>
      </c>
      <c r="K36" s="2">
        <v>1</v>
      </c>
    </row>
    <row r="37" spans="1:11" hidden="1" x14ac:dyDescent="0.2">
      <c r="A37" s="2">
        <v>37432017</v>
      </c>
      <c r="B37" s="2" t="s">
        <v>268</v>
      </c>
      <c r="C37" s="2" t="s">
        <v>267</v>
      </c>
      <c r="D37" s="2">
        <v>4</v>
      </c>
      <c r="E37" s="2" t="s">
        <v>188</v>
      </c>
      <c r="F37" s="2" t="s">
        <v>14</v>
      </c>
      <c r="G37" s="2">
        <v>7</v>
      </c>
      <c r="H37" s="2" t="s">
        <v>266</v>
      </c>
      <c r="I37" s="2">
        <v>70</v>
      </c>
      <c r="J37" s="2">
        <v>712</v>
      </c>
      <c r="K37" s="2">
        <v>1</v>
      </c>
    </row>
    <row r="38" spans="1:11" ht="15.75" x14ac:dyDescent="0.25">
      <c r="A38" s="1"/>
    </row>
    <row r="50" spans="1:1" x14ac:dyDescent="0.2">
      <c r="A50">
        <f>COUNTA($A$2:$A$49)</f>
        <v>36</v>
      </c>
    </row>
    <row r="51" spans="1:1" x14ac:dyDescent="0.2">
      <c r="A51">
        <f>COUNTIF($I$2:$I$50,"&gt;=150")</f>
        <v>29</v>
      </c>
    </row>
  </sheetData>
  <autoFilter ref="A1:K37" xr:uid="{00000000-0001-0000-0300-000000000000}">
    <filterColumn colId="8">
      <filters>
        <filter val="150"/>
        <filter val="160"/>
        <filter val="170"/>
        <filter val="180"/>
        <filter val="190"/>
        <filter val="200"/>
        <filter val="210"/>
        <filter val="220"/>
        <filter val="230"/>
        <filter val="240"/>
      </filters>
    </filterColumn>
  </autoFilter>
  <sortState xmlns:xlrd2="http://schemas.microsoft.com/office/spreadsheetml/2017/richdata2" ref="A2:K37">
    <sortCondition descending="1" ref="I2:I37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TTV-K1</vt:lpstr>
      <vt:lpstr>TTV-K2</vt:lpstr>
      <vt:lpstr>TTV-K3</vt:lpstr>
      <vt:lpstr>TTV-K4</vt:lpstr>
      <vt:lpstr>TTV-K5</vt:lpstr>
      <vt:lpstr>TV-K1</vt:lpstr>
      <vt:lpstr>TV-K2</vt:lpstr>
      <vt:lpstr>TV-K3</vt:lpstr>
      <vt:lpstr>TV-K4</vt:lpstr>
      <vt:lpstr>TV-K5</vt:lpstr>
      <vt:lpstr>TTA-K1</vt:lpstr>
      <vt:lpstr>TTA-K2</vt:lpstr>
      <vt:lpstr>TTA-K3</vt:lpstr>
      <vt:lpstr>TTA-K4</vt:lpstr>
      <vt:lpstr>TTA-K5</vt:lpstr>
      <vt:lpstr>IOE-K3</vt:lpstr>
      <vt:lpstr>IOE-K4</vt:lpstr>
      <vt:lpstr>IOE-K5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</dc:creator>
  <cp:lastModifiedBy>Administrator</cp:lastModifiedBy>
  <cp:lastPrinted>2024-01-04T07:33:49Z</cp:lastPrinted>
  <dcterms:created xsi:type="dcterms:W3CDTF">2024-01-04T07:22:35Z</dcterms:created>
  <dcterms:modified xsi:type="dcterms:W3CDTF">2024-02-25T02:27:59Z</dcterms:modified>
</cp:coreProperties>
</file>